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uren\Documents\3D\2016\GP4\"/>
    </mc:Choice>
  </mc:AlternateContent>
  <bookViews>
    <workbookView xWindow="0" yWindow="0" windowWidth="20490" windowHeight="7755"/>
  </bookViews>
  <sheets>
    <sheet name="3dgp4201608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1" l="1"/>
  <c r="S72" i="1"/>
  <c r="T72" i="1"/>
  <c r="U72" i="1"/>
  <c r="V72" i="1"/>
  <c r="W72" i="1"/>
  <c r="L72" i="1"/>
  <c r="R75" i="1"/>
  <c r="S75" i="1"/>
  <c r="T75" i="1"/>
  <c r="U75" i="1"/>
  <c r="V75" i="1"/>
  <c r="W75" i="1"/>
  <c r="L75" i="1"/>
  <c r="R108" i="1"/>
  <c r="S108" i="1"/>
  <c r="T108" i="1"/>
  <c r="U108" i="1"/>
  <c r="V108" i="1"/>
  <c r="W108" i="1"/>
  <c r="L108" i="1"/>
  <c r="R10" i="1"/>
  <c r="S10" i="1"/>
  <c r="T10" i="1"/>
  <c r="U10" i="1"/>
  <c r="V10" i="1"/>
  <c r="W10" i="1"/>
  <c r="R50" i="1"/>
  <c r="S50" i="1"/>
  <c r="T50" i="1"/>
  <c r="U50" i="1"/>
  <c r="V50" i="1"/>
  <c r="W50" i="1"/>
  <c r="R51" i="1"/>
  <c r="S51" i="1"/>
  <c r="T51" i="1"/>
  <c r="U51" i="1"/>
  <c r="V51" i="1"/>
  <c r="W51" i="1"/>
  <c r="R52" i="1"/>
  <c r="S52" i="1"/>
  <c r="T52" i="1"/>
  <c r="U52" i="1"/>
  <c r="V52" i="1"/>
  <c r="W52" i="1"/>
  <c r="R70" i="1"/>
  <c r="S70" i="1"/>
  <c r="T70" i="1"/>
  <c r="U70" i="1"/>
  <c r="V70" i="1"/>
  <c r="W70" i="1"/>
  <c r="R99" i="1"/>
  <c r="S99" i="1"/>
  <c r="T99" i="1"/>
  <c r="U99" i="1"/>
  <c r="V99" i="1"/>
  <c r="W99" i="1"/>
  <c r="R100" i="1"/>
  <c r="S100" i="1"/>
  <c r="T100" i="1"/>
  <c r="U100" i="1"/>
  <c r="V100" i="1"/>
  <c r="W100" i="1"/>
  <c r="L99" i="1"/>
  <c r="X99" i="1" s="1"/>
  <c r="L70" i="1"/>
  <c r="L50" i="1"/>
  <c r="L51" i="1"/>
  <c r="L52" i="1"/>
  <c r="L10" i="1"/>
  <c r="X72" i="1" l="1"/>
  <c r="X70" i="1"/>
  <c r="X10" i="1"/>
  <c r="X75" i="1"/>
  <c r="X108" i="1"/>
  <c r="X51" i="1"/>
  <c r="X50" i="1"/>
  <c r="X52" i="1"/>
  <c r="W122" i="1"/>
  <c r="V122" i="1"/>
  <c r="U122" i="1"/>
  <c r="T122" i="1"/>
  <c r="S122" i="1"/>
  <c r="R122" i="1"/>
  <c r="L122" i="1"/>
  <c r="W121" i="1"/>
  <c r="V121" i="1"/>
  <c r="U121" i="1"/>
  <c r="T121" i="1"/>
  <c r="S121" i="1"/>
  <c r="R121" i="1"/>
  <c r="L121" i="1"/>
  <c r="W120" i="1"/>
  <c r="V120" i="1"/>
  <c r="U120" i="1"/>
  <c r="T120" i="1"/>
  <c r="S120" i="1"/>
  <c r="R120" i="1"/>
  <c r="L120" i="1"/>
  <c r="W119" i="1"/>
  <c r="V119" i="1"/>
  <c r="U119" i="1"/>
  <c r="T119" i="1"/>
  <c r="S119" i="1"/>
  <c r="R119" i="1"/>
  <c r="L119" i="1"/>
  <c r="W118" i="1"/>
  <c r="V118" i="1"/>
  <c r="U118" i="1"/>
  <c r="T118" i="1"/>
  <c r="S118" i="1"/>
  <c r="R118" i="1"/>
  <c r="L118" i="1"/>
  <c r="W116" i="1"/>
  <c r="V116" i="1"/>
  <c r="U116" i="1"/>
  <c r="T116" i="1"/>
  <c r="S116" i="1"/>
  <c r="R116" i="1"/>
  <c r="L116" i="1"/>
  <c r="W115" i="1"/>
  <c r="V115" i="1"/>
  <c r="U115" i="1"/>
  <c r="T115" i="1"/>
  <c r="S115" i="1"/>
  <c r="R115" i="1"/>
  <c r="L115" i="1"/>
  <c r="W113" i="1"/>
  <c r="V113" i="1"/>
  <c r="U113" i="1"/>
  <c r="T113" i="1"/>
  <c r="S113" i="1"/>
  <c r="R113" i="1"/>
  <c r="L113" i="1"/>
  <c r="W111" i="1"/>
  <c r="V111" i="1"/>
  <c r="U111" i="1"/>
  <c r="T111" i="1"/>
  <c r="S111" i="1"/>
  <c r="R111" i="1"/>
  <c r="L111" i="1"/>
  <c r="W110" i="1"/>
  <c r="V110" i="1"/>
  <c r="U110" i="1"/>
  <c r="T110" i="1"/>
  <c r="S110" i="1"/>
  <c r="R110" i="1"/>
  <c r="L110" i="1"/>
  <c r="W107" i="1"/>
  <c r="V107" i="1"/>
  <c r="U107" i="1"/>
  <c r="T107" i="1"/>
  <c r="S107" i="1"/>
  <c r="R107" i="1"/>
  <c r="L107" i="1"/>
  <c r="W106" i="1"/>
  <c r="V106" i="1"/>
  <c r="U106" i="1"/>
  <c r="T106" i="1"/>
  <c r="S106" i="1"/>
  <c r="R106" i="1"/>
  <c r="L106" i="1"/>
  <c r="W105" i="1"/>
  <c r="V105" i="1"/>
  <c r="U105" i="1"/>
  <c r="T105" i="1"/>
  <c r="S105" i="1"/>
  <c r="R105" i="1"/>
  <c r="L105" i="1"/>
  <c r="W104" i="1"/>
  <c r="V104" i="1"/>
  <c r="U104" i="1"/>
  <c r="T104" i="1"/>
  <c r="S104" i="1"/>
  <c r="R104" i="1"/>
  <c r="L104" i="1"/>
  <c r="X104" i="1" s="1"/>
  <c r="AE104" i="1" s="1"/>
  <c r="W103" i="1"/>
  <c r="V103" i="1"/>
  <c r="U103" i="1"/>
  <c r="T103" i="1"/>
  <c r="S103" i="1"/>
  <c r="R103" i="1"/>
  <c r="L103" i="1"/>
  <c r="W102" i="1"/>
  <c r="V102" i="1"/>
  <c r="U102" i="1"/>
  <c r="T102" i="1"/>
  <c r="S102" i="1"/>
  <c r="R102" i="1"/>
  <c r="L102" i="1"/>
  <c r="L100" i="1"/>
  <c r="X100" i="1" s="1"/>
  <c r="W98" i="1"/>
  <c r="V98" i="1"/>
  <c r="U98" i="1"/>
  <c r="T98" i="1"/>
  <c r="S98" i="1"/>
  <c r="R98" i="1"/>
  <c r="X98" i="1" s="1"/>
  <c r="W97" i="1"/>
  <c r="V97" i="1"/>
  <c r="U97" i="1"/>
  <c r="T97" i="1"/>
  <c r="S97" i="1"/>
  <c r="R97" i="1"/>
  <c r="L97" i="1"/>
  <c r="W96" i="1"/>
  <c r="V96" i="1"/>
  <c r="U96" i="1"/>
  <c r="T96" i="1"/>
  <c r="S96" i="1"/>
  <c r="R96" i="1"/>
  <c r="L96" i="1"/>
  <c r="W95" i="1"/>
  <c r="V95" i="1"/>
  <c r="U95" i="1"/>
  <c r="T95" i="1"/>
  <c r="S95" i="1"/>
  <c r="R95" i="1"/>
  <c r="L95" i="1"/>
  <c r="W94" i="1"/>
  <c r="V94" i="1"/>
  <c r="U94" i="1"/>
  <c r="T94" i="1"/>
  <c r="S94" i="1"/>
  <c r="R94" i="1"/>
  <c r="L94" i="1"/>
  <c r="W93" i="1"/>
  <c r="V93" i="1"/>
  <c r="U93" i="1"/>
  <c r="T93" i="1"/>
  <c r="S93" i="1"/>
  <c r="R93" i="1"/>
  <c r="L93" i="1"/>
  <c r="W92" i="1"/>
  <c r="V92" i="1"/>
  <c r="U92" i="1"/>
  <c r="T92" i="1"/>
  <c r="S92" i="1"/>
  <c r="R92" i="1"/>
  <c r="L92" i="1"/>
  <c r="W91" i="1"/>
  <c r="V91" i="1"/>
  <c r="U91" i="1"/>
  <c r="T91" i="1"/>
  <c r="S91" i="1"/>
  <c r="R91" i="1"/>
  <c r="L91" i="1"/>
  <c r="W90" i="1"/>
  <c r="V90" i="1"/>
  <c r="U90" i="1"/>
  <c r="T90" i="1"/>
  <c r="S90" i="1"/>
  <c r="R90" i="1"/>
  <c r="L90" i="1"/>
  <c r="W89" i="1"/>
  <c r="V89" i="1"/>
  <c r="U89" i="1"/>
  <c r="T89" i="1"/>
  <c r="S89" i="1"/>
  <c r="R89" i="1"/>
  <c r="L89" i="1"/>
  <c r="W88" i="1"/>
  <c r="V88" i="1"/>
  <c r="U88" i="1"/>
  <c r="T88" i="1"/>
  <c r="S88" i="1"/>
  <c r="R88" i="1"/>
  <c r="L88" i="1"/>
  <c r="W87" i="1"/>
  <c r="V87" i="1"/>
  <c r="U87" i="1"/>
  <c r="T87" i="1"/>
  <c r="S87" i="1"/>
  <c r="R87" i="1"/>
  <c r="L87" i="1"/>
  <c r="W86" i="1"/>
  <c r="V86" i="1"/>
  <c r="U86" i="1"/>
  <c r="T86" i="1"/>
  <c r="S86" i="1"/>
  <c r="R86" i="1"/>
  <c r="L86" i="1"/>
  <c r="W85" i="1"/>
  <c r="V85" i="1"/>
  <c r="U85" i="1"/>
  <c r="T85" i="1"/>
  <c r="S85" i="1"/>
  <c r="R85" i="1"/>
  <c r="L85" i="1"/>
  <c r="X85" i="1" s="1"/>
  <c r="AE85" i="1" s="1"/>
  <c r="W84" i="1"/>
  <c r="V84" i="1"/>
  <c r="U84" i="1"/>
  <c r="T84" i="1"/>
  <c r="S84" i="1"/>
  <c r="R84" i="1"/>
  <c r="L84" i="1"/>
  <c r="W82" i="1"/>
  <c r="V82" i="1"/>
  <c r="U82" i="1"/>
  <c r="T82" i="1"/>
  <c r="S82" i="1"/>
  <c r="R82" i="1"/>
  <c r="L82" i="1"/>
  <c r="W80" i="1"/>
  <c r="V80" i="1"/>
  <c r="U80" i="1"/>
  <c r="T80" i="1"/>
  <c r="S80" i="1"/>
  <c r="R80" i="1"/>
  <c r="L80" i="1"/>
  <c r="W78" i="1"/>
  <c r="V78" i="1"/>
  <c r="U78" i="1"/>
  <c r="T78" i="1"/>
  <c r="S78" i="1"/>
  <c r="R78" i="1"/>
  <c r="L78" i="1"/>
  <c r="X78" i="1" s="1"/>
  <c r="W77" i="1"/>
  <c r="V77" i="1"/>
  <c r="U77" i="1"/>
  <c r="T77" i="1"/>
  <c r="S77" i="1"/>
  <c r="R77" i="1"/>
  <c r="L77" i="1"/>
  <c r="W74" i="1"/>
  <c r="V74" i="1"/>
  <c r="U74" i="1"/>
  <c r="T74" i="1"/>
  <c r="S74" i="1"/>
  <c r="R74" i="1"/>
  <c r="L74" i="1"/>
  <c r="W69" i="1"/>
  <c r="V69" i="1"/>
  <c r="U69" i="1"/>
  <c r="T69" i="1"/>
  <c r="S69" i="1"/>
  <c r="R69" i="1"/>
  <c r="L69" i="1"/>
  <c r="W68" i="1"/>
  <c r="V68" i="1"/>
  <c r="U68" i="1"/>
  <c r="T68" i="1"/>
  <c r="S68" i="1"/>
  <c r="R68" i="1"/>
  <c r="L68" i="1"/>
  <c r="X68" i="1" s="1"/>
  <c r="W67" i="1"/>
  <c r="V67" i="1"/>
  <c r="U67" i="1"/>
  <c r="T67" i="1"/>
  <c r="S67" i="1"/>
  <c r="R67" i="1"/>
  <c r="L67" i="1"/>
  <c r="W65" i="1"/>
  <c r="V65" i="1"/>
  <c r="U65" i="1"/>
  <c r="T65" i="1"/>
  <c r="S65" i="1"/>
  <c r="R65" i="1"/>
  <c r="L65" i="1"/>
  <c r="W63" i="1"/>
  <c r="V63" i="1"/>
  <c r="U63" i="1"/>
  <c r="T63" i="1"/>
  <c r="S63" i="1"/>
  <c r="R63" i="1"/>
  <c r="L63" i="1"/>
  <c r="W61" i="1"/>
  <c r="V61" i="1"/>
  <c r="U61" i="1"/>
  <c r="T61" i="1"/>
  <c r="S61" i="1"/>
  <c r="R61" i="1"/>
  <c r="L61" i="1"/>
  <c r="X61" i="1" s="1"/>
  <c r="W60" i="1"/>
  <c r="V60" i="1"/>
  <c r="U60" i="1"/>
  <c r="T60" i="1"/>
  <c r="S60" i="1"/>
  <c r="R60" i="1"/>
  <c r="L60" i="1"/>
  <c r="W58" i="1"/>
  <c r="V58" i="1"/>
  <c r="U58" i="1"/>
  <c r="T58" i="1"/>
  <c r="S58" i="1"/>
  <c r="R58" i="1"/>
  <c r="L58" i="1"/>
  <c r="W56" i="1"/>
  <c r="V56" i="1"/>
  <c r="U56" i="1"/>
  <c r="T56" i="1"/>
  <c r="S56" i="1"/>
  <c r="R56" i="1"/>
  <c r="L56" i="1"/>
  <c r="W54" i="1"/>
  <c r="V54" i="1"/>
  <c r="U54" i="1"/>
  <c r="T54" i="1"/>
  <c r="S54" i="1"/>
  <c r="R54" i="1"/>
  <c r="L54" i="1"/>
  <c r="W49" i="1"/>
  <c r="V49" i="1"/>
  <c r="U49" i="1"/>
  <c r="T49" i="1"/>
  <c r="S49" i="1"/>
  <c r="R49" i="1"/>
  <c r="L49" i="1"/>
  <c r="W48" i="1"/>
  <c r="V48" i="1"/>
  <c r="U48" i="1"/>
  <c r="T48" i="1"/>
  <c r="S48" i="1"/>
  <c r="R48" i="1"/>
  <c r="L48" i="1"/>
  <c r="W47" i="1"/>
  <c r="V47" i="1"/>
  <c r="U47" i="1"/>
  <c r="T47" i="1"/>
  <c r="S47" i="1"/>
  <c r="R47" i="1"/>
  <c r="L47" i="1"/>
  <c r="W46" i="1"/>
  <c r="V46" i="1"/>
  <c r="U46" i="1"/>
  <c r="T46" i="1"/>
  <c r="S46" i="1"/>
  <c r="R46" i="1"/>
  <c r="L46" i="1"/>
  <c r="X46" i="1" s="1"/>
  <c r="W45" i="1"/>
  <c r="V45" i="1"/>
  <c r="U45" i="1"/>
  <c r="T45" i="1"/>
  <c r="S45" i="1"/>
  <c r="R45" i="1"/>
  <c r="L45" i="1"/>
  <c r="W44" i="1"/>
  <c r="V44" i="1"/>
  <c r="U44" i="1"/>
  <c r="T44" i="1"/>
  <c r="S44" i="1"/>
  <c r="R44" i="1"/>
  <c r="L44" i="1"/>
  <c r="W43" i="1"/>
  <c r="V43" i="1"/>
  <c r="U43" i="1"/>
  <c r="T43" i="1"/>
  <c r="S43" i="1"/>
  <c r="R43" i="1"/>
  <c r="L43" i="1"/>
  <c r="W42" i="1"/>
  <c r="V42" i="1"/>
  <c r="U42" i="1"/>
  <c r="T42" i="1"/>
  <c r="S42" i="1"/>
  <c r="R42" i="1"/>
  <c r="L42" i="1"/>
  <c r="X42" i="1" s="1"/>
  <c r="AE42" i="1" s="1"/>
  <c r="W41" i="1"/>
  <c r="V41" i="1"/>
  <c r="U41" i="1"/>
  <c r="T41" i="1"/>
  <c r="S41" i="1"/>
  <c r="R41" i="1"/>
  <c r="L41" i="1"/>
  <c r="W40" i="1"/>
  <c r="V40" i="1"/>
  <c r="U40" i="1"/>
  <c r="T40" i="1"/>
  <c r="S40" i="1"/>
  <c r="R40" i="1"/>
  <c r="L40" i="1"/>
  <c r="W38" i="1"/>
  <c r="V38" i="1"/>
  <c r="U38" i="1"/>
  <c r="T38" i="1"/>
  <c r="S38" i="1"/>
  <c r="R38" i="1"/>
  <c r="L38" i="1"/>
  <c r="W36" i="1"/>
  <c r="V36" i="1"/>
  <c r="U36" i="1"/>
  <c r="T36" i="1"/>
  <c r="S36" i="1"/>
  <c r="R36" i="1"/>
  <c r="L36" i="1"/>
  <c r="W35" i="1"/>
  <c r="V35" i="1"/>
  <c r="U35" i="1"/>
  <c r="T35" i="1"/>
  <c r="S35" i="1"/>
  <c r="R35" i="1"/>
  <c r="L35" i="1"/>
  <c r="W34" i="1"/>
  <c r="V34" i="1"/>
  <c r="U34" i="1"/>
  <c r="T34" i="1"/>
  <c r="S34" i="1"/>
  <c r="R34" i="1"/>
  <c r="L34" i="1"/>
  <c r="W33" i="1"/>
  <c r="V33" i="1"/>
  <c r="U33" i="1"/>
  <c r="T33" i="1"/>
  <c r="S33" i="1"/>
  <c r="R33" i="1"/>
  <c r="L33" i="1"/>
  <c r="W32" i="1"/>
  <c r="V32" i="1"/>
  <c r="U32" i="1"/>
  <c r="T32" i="1"/>
  <c r="S32" i="1"/>
  <c r="R32" i="1"/>
  <c r="L32" i="1"/>
  <c r="W31" i="1"/>
  <c r="V31" i="1"/>
  <c r="U31" i="1"/>
  <c r="T31" i="1"/>
  <c r="S31" i="1"/>
  <c r="R31" i="1"/>
  <c r="L31" i="1"/>
  <c r="W30" i="1"/>
  <c r="V30" i="1"/>
  <c r="U30" i="1"/>
  <c r="T30" i="1"/>
  <c r="S30" i="1"/>
  <c r="R30" i="1"/>
  <c r="L30" i="1"/>
  <c r="W29" i="1"/>
  <c r="V29" i="1"/>
  <c r="U29" i="1"/>
  <c r="T29" i="1"/>
  <c r="S29" i="1"/>
  <c r="R29" i="1"/>
  <c r="L29" i="1"/>
  <c r="W28" i="1"/>
  <c r="V28" i="1"/>
  <c r="U28" i="1"/>
  <c r="T28" i="1"/>
  <c r="S28" i="1"/>
  <c r="R28" i="1"/>
  <c r="L28" i="1"/>
  <c r="W27" i="1"/>
  <c r="V27" i="1"/>
  <c r="U27" i="1"/>
  <c r="T27" i="1"/>
  <c r="S27" i="1"/>
  <c r="R27" i="1"/>
  <c r="L27" i="1"/>
  <c r="W26" i="1"/>
  <c r="V26" i="1"/>
  <c r="U26" i="1"/>
  <c r="T26" i="1"/>
  <c r="S26" i="1"/>
  <c r="R26" i="1"/>
  <c r="L26" i="1"/>
  <c r="W24" i="1"/>
  <c r="V24" i="1"/>
  <c r="U24" i="1"/>
  <c r="T24" i="1"/>
  <c r="S24" i="1"/>
  <c r="R24" i="1"/>
  <c r="L24" i="1"/>
  <c r="W22" i="1"/>
  <c r="V22" i="1"/>
  <c r="U22" i="1"/>
  <c r="T22" i="1"/>
  <c r="S22" i="1"/>
  <c r="R22" i="1"/>
  <c r="L22" i="1"/>
  <c r="W21" i="1"/>
  <c r="V21" i="1"/>
  <c r="U21" i="1"/>
  <c r="T21" i="1"/>
  <c r="S21" i="1"/>
  <c r="R21" i="1"/>
  <c r="L21" i="1"/>
  <c r="W19" i="1"/>
  <c r="V19" i="1"/>
  <c r="U19" i="1"/>
  <c r="T19" i="1"/>
  <c r="S19" i="1"/>
  <c r="R19" i="1"/>
  <c r="L19" i="1"/>
  <c r="W18" i="1"/>
  <c r="V18" i="1"/>
  <c r="U18" i="1"/>
  <c r="T18" i="1"/>
  <c r="S18" i="1"/>
  <c r="R18" i="1"/>
  <c r="L18" i="1"/>
  <c r="W16" i="1"/>
  <c r="V16" i="1"/>
  <c r="U16" i="1"/>
  <c r="T16" i="1"/>
  <c r="S16" i="1"/>
  <c r="R16" i="1"/>
  <c r="L16" i="1"/>
  <c r="W14" i="1"/>
  <c r="V14" i="1"/>
  <c r="U14" i="1"/>
  <c r="T14" i="1"/>
  <c r="S14" i="1"/>
  <c r="R14" i="1"/>
  <c r="L14" i="1"/>
  <c r="W13" i="1"/>
  <c r="V13" i="1"/>
  <c r="U13" i="1"/>
  <c r="T13" i="1"/>
  <c r="S13" i="1"/>
  <c r="R13" i="1"/>
  <c r="L13" i="1"/>
  <c r="W12" i="1"/>
  <c r="V12" i="1"/>
  <c r="U12" i="1"/>
  <c r="T12" i="1"/>
  <c r="S12" i="1"/>
  <c r="R12" i="1"/>
  <c r="L12" i="1"/>
  <c r="W9" i="1"/>
  <c r="V9" i="1"/>
  <c r="U9" i="1"/>
  <c r="T9" i="1"/>
  <c r="S9" i="1"/>
  <c r="R9" i="1"/>
  <c r="L9" i="1"/>
  <c r="X9" i="1" s="1"/>
  <c r="W8" i="1"/>
  <c r="V8" i="1"/>
  <c r="U8" i="1"/>
  <c r="T8" i="1"/>
  <c r="S8" i="1"/>
  <c r="R8" i="1"/>
  <c r="L8" i="1"/>
  <c r="W7" i="1"/>
  <c r="V7" i="1"/>
  <c r="U7" i="1"/>
  <c r="T7" i="1"/>
  <c r="S7" i="1"/>
  <c r="R7" i="1"/>
  <c r="L7" i="1"/>
  <c r="W6" i="1"/>
  <c r="V6" i="1"/>
  <c r="U6" i="1"/>
  <c r="T6" i="1"/>
  <c r="S6" i="1"/>
  <c r="R6" i="1"/>
  <c r="L6" i="1"/>
  <c r="W5" i="1"/>
  <c r="V5" i="1"/>
  <c r="U5" i="1"/>
  <c r="T5" i="1"/>
  <c r="S5" i="1"/>
  <c r="R5" i="1"/>
  <c r="L5" i="1"/>
  <c r="W4" i="1"/>
  <c r="V4" i="1"/>
  <c r="U4" i="1"/>
  <c r="T4" i="1"/>
  <c r="S4" i="1"/>
  <c r="R4" i="1"/>
  <c r="L4" i="1"/>
  <c r="W3" i="1"/>
  <c r="V3" i="1"/>
  <c r="U3" i="1"/>
  <c r="T3" i="1"/>
  <c r="S3" i="1"/>
  <c r="R3" i="1"/>
  <c r="L3" i="1"/>
  <c r="X16" i="1" l="1"/>
  <c r="X22" i="1"/>
  <c r="X110" i="1"/>
  <c r="X54" i="1"/>
  <c r="X31" i="1"/>
  <c r="AE31" i="1" s="1"/>
  <c r="X49" i="1"/>
  <c r="X60" i="1"/>
  <c r="X67" i="1"/>
  <c r="X19" i="1"/>
  <c r="X26" i="1"/>
  <c r="AE26" i="1" s="1"/>
  <c r="X48" i="1"/>
  <c r="X65" i="1"/>
  <c r="X106" i="1"/>
  <c r="AE106" i="1" s="1"/>
  <c r="X113" i="1"/>
  <c r="X119" i="1"/>
  <c r="X121" i="1"/>
  <c r="X4" i="1"/>
  <c r="AE4" i="1" s="1"/>
  <c r="X8" i="1"/>
  <c r="AE8" i="1" s="1"/>
  <c r="X14" i="1"/>
  <c r="X21" i="1"/>
  <c r="X77" i="1"/>
  <c r="X84" i="1"/>
  <c r="AE84" i="1" s="1"/>
  <c r="X88" i="1"/>
  <c r="AE88" i="1" s="1"/>
  <c r="X92" i="1"/>
  <c r="X96" i="1"/>
  <c r="X105" i="1"/>
  <c r="AE105" i="1" s="1"/>
  <c r="X111" i="1"/>
  <c r="X118" i="1"/>
  <c r="X122" i="1"/>
  <c r="X41" i="1"/>
  <c r="AE41" i="1" s="1"/>
  <c r="X82" i="1"/>
  <c r="X13" i="1"/>
  <c r="X30" i="1"/>
  <c r="AE30" i="1" s="1"/>
  <c r="X58" i="1"/>
  <c r="X74" i="1"/>
  <c r="X12" i="1"/>
  <c r="X18" i="1"/>
  <c r="X24" i="1"/>
  <c r="X33" i="1"/>
  <c r="X47" i="1"/>
  <c r="X56" i="1"/>
  <c r="X63" i="1"/>
  <c r="X69" i="1"/>
  <c r="X80" i="1"/>
  <c r="X6" i="1"/>
  <c r="AE6" i="1" s="1"/>
  <c r="X7" i="1"/>
  <c r="AE7" i="1" s="1"/>
  <c r="X28" i="1"/>
  <c r="AE28" i="1" s="1"/>
  <c r="X40" i="1"/>
  <c r="AE40" i="1" s="1"/>
  <c r="X87" i="1"/>
  <c r="AE87" i="1" s="1"/>
  <c r="X91" i="1"/>
  <c r="X95" i="1"/>
  <c r="X5" i="1"/>
  <c r="AE5" i="1" s="1"/>
  <c r="X27" i="1"/>
  <c r="AE27" i="1" s="1"/>
  <c r="X32" i="1"/>
  <c r="X43" i="1"/>
  <c r="AE43" i="1" s="1"/>
  <c r="X86" i="1"/>
  <c r="AE86" i="1" s="1"/>
  <c r="X90" i="1"/>
  <c r="X94" i="1"/>
  <c r="X103" i="1"/>
  <c r="AE103" i="1" s="1"/>
  <c r="X36" i="1"/>
  <c r="X116" i="1"/>
  <c r="X38" i="1"/>
  <c r="X44" i="1"/>
  <c r="AE44" i="1" s="1"/>
  <c r="X3" i="1"/>
  <c r="AE3" i="1" s="1"/>
  <c r="X29" i="1"/>
  <c r="AE29" i="1" s="1"/>
  <c r="X34" i="1"/>
  <c r="X35" i="1"/>
  <c r="X45" i="1"/>
  <c r="AE45" i="1" s="1"/>
  <c r="X89" i="1"/>
  <c r="AE89" i="1" s="1"/>
  <c r="X93" i="1"/>
  <c r="X97" i="1"/>
  <c r="X102" i="1"/>
  <c r="AE102" i="1" s="1"/>
  <c r="X107" i="1"/>
  <c r="AE107" i="1" s="1"/>
  <c r="X115" i="1"/>
  <c r="X120" i="1"/>
</calcChain>
</file>

<file path=xl/sharedStrings.xml><?xml version="1.0" encoding="utf-8"?>
<sst xmlns="http://schemas.openxmlformats.org/spreadsheetml/2006/main" count="473" uniqueCount="149">
  <si>
    <t>2.nap</t>
  </si>
  <si>
    <t>SUM</t>
  </si>
  <si>
    <t>Molnár József</t>
  </si>
  <si>
    <t>Haladás VSE (NiburSE)</t>
  </si>
  <si>
    <t>Férfi</t>
  </si>
  <si>
    <t>Felnőtt</t>
  </si>
  <si>
    <t>BB</t>
  </si>
  <si>
    <t>Kiss László</t>
  </si>
  <si>
    <t>Mesteríjász</t>
  </si>
  <si>
    <t>Rabotka György Viktor</t>
  </si>
  <si>
    <t>Sárvári HIE</t>
  </si>
  <si>
    <t>Vigh Csaba</t>
  </si>
  <si>
    <t>Tatabányai ÍE.</t>
  </si>
  <si>
    <t>Pap Mihály</t>
  </si>
  <si>
    <t>Balogh László</t>
  </si>
  <si>
    <t>Honvéd Kossuth Lövészklub</t>
  </si>
  <si>
    <t>Horváth Ádám</t>
  </si>
  <si>
    <t>Szige SZIVE</t>
  </si>
  <si>
    <t>Rada Ilona</t>
  </si>
  <si>
    <t>Keleti Turul Íjász Egyesület</t>
  </si>
  <si>
    <t>Nő</t>
  </si>
  <si>
    <t>Bulin Andrea</t>
  </si>
  <si>
    <t>Hétdombi IKSE</t>
  </si>
  <si>
    <t>Bach Szilvia</t>
  </si>
  <si>
    <t>ÖSZI</t>
  </si>
  <si>
    <t>Baranyai Levente</t>
  </si>
  <si>
    <t>Gyerek</t>
  </si>
  <si>
    <t>Talpas Gy. Csaba</t>
  </si>
  <si>
    <t>Veterán</t>
  </si>
  <si>
    <t>Gaál Zoltán</t>
  </si>
  <si>
    <t>Eleven</t>
  </si>
  <si>
    <t>Lázár Gábor</t>
  </si>
  <si>
    <t>Haza-Húzó ISE</t>
  </si>
  <si>
    <t>CRB</t>
  </si>
  <si>
    <t>Tóth József</t>
  </si>
  <si>
    <t>KEVE SEREGE</t>
  </si>
  <si>
    <t>Kiss Tibor</t>
  </si>
  <si>
    <t>Bakony Íjász</t>
  </si>
  <si>
    <t>Medve Tamás</t>
  </si>
  <si>
    <t>Mesterijász</t>
  </si>
  <si>
    <t>CU</t>
  </si>
  <si>
    <t>Gondán György</t>
  </si>
  <si>
    <t>Szedlár János</t>
  </si>
  <si>
    <t>Király Gábor</t>
  </si>
  <si>
    <t>Lőver SE</t>
  </si>
  <si>
    <t>Szabó István</t>
  </si>
  <si>
    <t>Bóka László</t>
  </si>
  <si>
    <t>Celőke MIE</t>
  </si>
  <si>
    <t>Kalácska Zsolt</t>
  </si>
  <si>
    <t>Sümegi Csaba</t>
  </si>
  <si>
    <t>Várta IHE</t>
  </si>
  <si>
    <t>Torma József</t>
  </si>
  <si>
    <t>Ring SE</t>
  </si>
  <si>
    <t>Bodó Attila</t>
  </si>
  <si>
    <t>Létay Zoltán</t>
  </si>
  <si>
    <t>SZTG</t>
  </si>
  <si>
    <t>Kun Alíz</t>
  </si>
  <si>
    <t>Nagy Gábor</t>
  </si>
  <si>
    <t>HU</t>
  </si>
  <si>
    <t>Aranyi Károly</t>
  </si>
  <si>
    <t>Célpont-2011</t>
  </si>
  <si>
    <t>Gellén László</t>
  </si>
  <si>
    <t>Aranyi Zoltán</t>
  </si>
  <si>
    <t>Célpont-2010</t>
  </si>
  <si>
    <t>Lovász Béla</t>
  </si>
  <si>
    <t>Lakatos Tamás</t>
  </si>
  <si>
    <t>UNISE</t>
  </si>
  <si>
    <t>Béndek Ottó</t>
  </si>
  <si>
    <t>Dula Attila</t>
  </si>
  <si>
    <t>Baranyai Ferenc</t>
  </si>
  <si>
    <t>Sándor Róbert</t>
  </si>
  <si>
    <t>Nagy ifj. Gábor</t>
  </si>
  <si>
    <t>Mini</t>
  </si>
  <si>
    <t>Zaleczky István</t>
  </si>
  <si>
    <t>Szabó Szebasztián</t>
  </si>
  <si>
    <t>OL</t>
  </si>
  <si>
    <t>Csete Ádám</t>
  </si>
  <si>
    <t>MITA</t>
  </si>
  <si>
    <t>Kadett</t>
  </si>
  <si>
    <t>Szabó Ármin</t>
  </si>
  <si>
    <t>Czeitlinger Kata</t>
  </si>
  <si>
    <t>Tóth Eszter</t>
  </si>
  <si>
    <t>Hegedűs Károly</t>
  </si>
  <si>
    <t>Jász-Kun H.I.E</t>
  </si>
  <si>
    <t>PB-HB</t>
  </si>
  <si>
    <t>Forgács Zoltán</t>
  </si>
  <si>
    <t>Körmend RÉGIÓ íjász szakosztály</t>
  </si>
  <si>
    <t>Hermán Péter</t>
  </si>
  <si>
    <t>Négy Kos HÍE</t>
  </si>
  <si>
    <t>Horváth Gábor</t>
  </si>
  <si>
    <t>Rabotka György</t>
  </si>
  <si>
    <t>TRLB</t>
  </si>
  <si>
    <t>Móricz Ferenc</t>
  </si>
  <si>
    <t>Németh Kitti</t>
  </si>
  <si>
    <t>Illés Attila</t>
  </si>
  <si>
    <t>Tomsics Balázs</t>
  </si>
  <si>
    <t>TRRB</t>
  </si>
  <si>
    <t>Seres Armand</t>
  </si>
  <si>
    <t>Kovács Attila</t>
  </si>
  <si>
    <t>Kukorelli Tamás</t>
  </si>
  <si>
    <t>Szabó András</t>
  </si>
  <si>
    <t>Sipos Attila</t>
  </si>
  <si>
    <t>Szendi Zoltán</t>
  </si>
  <si>
    <t>Fábos László</t>
  </si>
  <si>
    <t>Marcali Turul Íjász Egesület</t>
  </si>
  <si>
    <t>Korándi Szilárd Gyula</t>
  </si>
  <si>
    <t>Balogh Attila</t>
  </si>
  <si>
    <t>Sávoly István</t>
  </si>
  <si>
    <t>Bognár Zsolt</t>
  </si>
  <si>
    <t>Németh Zoltán</t>
  </si>
  <si>
    <t>Bányi Sándor</t>
  </si>
  <si>
    <t>Miklós Péter</t>
  </si>
  <si>
    <t>Windisch Roland</t>
  </si>
  <si>
    <t>Régió IE</t>
  </si>
  <si>
    <t>Györgyné Kereszt Piroska</t>
  </si>
  <si>
    <t>Rakonczai Erzsébet</t>
  </si>
  <si>
    <t>Dezsőné Cser Edit</t>
  </si>
  <si>
    <t>Molnárné Tóth Szilvia</t>
  </si>
  <si>
    <t>Kukorelli Edit</t>
  </si>
  <si>
    <t>Bányiné Lőrik Lilla</t>
  </si>
  <si>
    <t>Csikós Péter</t>
  </si>
  <si>
    <t>Bognár Bence</t>
  </si>
  <si>
    <t>Steiner Petra</t>
  </si>
  <si>
    <t>Rácalmás SE VAJK Íjász Szakosztály</t>
  </si>
  <si>
    <t>Kerekes Gábor</t>
  </si>
  <si>
    <t>Tóth Áron</t>
  </si>
  <si>
    <t>Szántó István</t>
  </si>
  <si>
    <t>KLIE</t>
  </si>
  <si>
    <t>Bujdosó Mihály</t>
  </si>
  <si>
    <t>Egri Vitézlő Oskola</t>
  </si>
  <si>
    <t>Unger Zoltán</t>
  </si>
  <si>
    <t>Laxner Béla</t>
  </si>
  <si>
    <t>Lengyel Zoltán</t>
  </si>
  <si>
    <t>Farkasok I.E.</t>
  </si>
  <si>
    <t xml:space="preserve">Magyaróvári Íjász Sportegyesület </t>
  </si>
  <si>
    <t>Buczkó Péter</t>
  </si>
  <si>
    <t>Héviz SK</t>
  </si>
  <si>
    <t>Hudop Gyula</t>
  </si>
  <si>
    <t>Kele Ferenc</t>
  </si>
  <si>
    <t>Gyimóti Szilárd</t>
  </si>
  <si>
    <t>Delta IE.</t>
  </si>
  <si>
    <t>Jestl Felix</t>
  </si>
  <si>
    <t>Soproni Rendészeti SE</t>
  </si>
  <si>
    <t>Pollak Adél</t>
  </si>
  <si>
    <t>Krauszpek János</t>
  </si>
  <si>
    <t>Keszthely</t>
  </si>
  <si>
    <t>Kele Valentína</t>
  </si>
  <si>
    <t>Hajdú József</t>
  </si>
  <si>
    <t>1.nap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</si>
</sst>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4" xfId="0" applyFont="1" applyFill="1" applyBorder="1"/>
    <xf numFmtId="0" fontId="1" fillId="0" borderId="4" xfId="0" applyFont="1" applyBorder="1"/>
    <xf numFmtId="0" fontId="0" fillId="0" borderId="4" xfId="0" applyBorder="1"/>
    <xf numFmtId="0" fontId="0" fillId="0" borderId="5" xfId="0" applyFill="1" applyBorder="1"/>
    <xf numFmtId="0" fontId="1" fillId="0" borderId="5" xfId="0" applyFont="1" applyFill="1" applyBorder="1"/>
    <xf numFmtId="0" fontId="1" fillId="0" borderId="5" xfId="0" applyFont="1" applyBorder="1"/>
    <xf numFmtId="0" fontId="0" fillId="0" borderId="5" xfId="0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tabSelected="1" topLeftCell="A85" workbookViewId="0">
      <selection activeCell="A96" sqref="A96:A100"/>
    </sheetView>
  </sheetViews>
  <sheetFormatPr defaultRowHeight="15" x14ac:dyDescent="0.25"/>
  <cols>
    <col min="1" max="1" width="3" bestFit="1" customWidth="1"/>
    <col min="2" max="2" width="23.7109375" bestFit="1" customWidth="1"/>
    <col min="3" max="3" width="31.85546875" bestFit="1" customWidth="1"/>
    <col min="4" max="4" width="5.140625" bestFit="1" customWidth="1"/>
    <col min="5" max="5" width="8.140625" bestFit="1" customWidth="1"/>
    <col min="6" max="6" width="6.42578125" bestFit="1" customWidth="1"/>
    <col min="7" max="11" width="3" bestFit="1" customWidth="1"/>
    <col min="12" max="12" width="5.85546875" bestFit="1" customWidth="1"/>
    <col min="13" max="17" width="3" bestFit="1" customWidth="1"/>
    <col min="18" max="18" width="5.85546875" bestFit="1" customWidth="1"/>
    <col min="19" max="23" width="3" bestFit="1" customWidth="1"/>
    <col min="24" max="24" width="5.28515625" bestFit="1" customWidth="1"/>
    <col min="25" max="30" width="3" bestFit="1" customWidth="1"/>
    <col min="31" max="31" width="5.28515625" style="1" bestFit="1" customWidth="1"/>
  </cols>
  <sheetData>
    <row r="1" spans="1:31" ht="21" x14ac:dyDescent="0.35">
      <c r="A1" s="18"/>
      <c r="B1" s="18"/>
      <c r="C1" s="18"/>
      <c r="D1" s="18"/>
      <c r="E1" s="18"/>
      <c r="F1" s="18"/>
    </row>
    <row r="2" spans="1:31" x14ac:dyDescent="0.25">
      <c r="G2" s="4">
        <v>11</v>
      </c>
      <c r="H2" s="4">
        <v>10</v>
      </c>
      <c r="I2" s="4">
        <v>8</v>
      </c>
      <c r="J2" s="4">
        <v>5</v>
      </c>
      <c r="K2" s="4">
        <v>0</v>
      </c>
      <c r="L2" s="4" t="s">
        <v>148</v>
      </c>
      <c r="M2" s="4">
        <v>11</v>
      </c>
      <c r="N2" s="4">
        <v>10</v>
      </c>
      <c r="O2" s="4">
        <v>8</v>
      </c>
      <c r="P2" s="4">
        <v>5</v>
      </c>
      <c r="Q2" s="4">
        <v>0</v>
      </c>
      <c r="R2" s="4" t="s">
        <v>0</v>
      </c>
      <c r="S2" s="4">
        <v>11</v>
      </c>
      <c r="T2" s="4">
        <v>10</v>
      </c>
      <c r="U2" s="4">
        <v>8</v>
      </c>
      <c r="V2" s="4">
        <v>5</v>
      </c>
      <c r="W2" s="4">
        <v>0</v>
      </c>
      <c r="X2" s="4" t="s">
        <v>1</v>
      </c>
      <c r="Y2" s="4">
        <v>1</v>
      </c>
      <c r="Z2" s="4">
        <v>2</v>
      </c>
      <c r="AA2" s="4">
        <v>3</v>
      </c>
      <c r="AB2" s="4">
        <v>4</v>
      </c>
      <c r="AC2" s="4">
        <v>5</v>
      </c>
      <c r="AD2" s="4">
        <v>6</v>
      </c>
      <c r="AE2" s="4" t="s">
        <v>1</v>
      </c>
    </row>
    <row r="3" spans="1:31" x14ac:dyDescent="0.25">
      <c r="A3" s="2">
        <v>1</v>
      </c>
      <c r="B3" s="3" t="s">
        <v>2</v>
      </c>
      <c r="C3" s="3" t="s">
        <v>3</v>
      </c>
      <c r="D3" s="3" t="s">
        <v>4</v>
      </c>
      <c r="E3" s="3" t="s">
        <v>5</v>
      </c>
      <c r="F3" s="9" t="s">
        <v>6</v>
      </c>
      <c r="G3" s="3">
        <v>4</v>
      </c>
      <c r="H3" s="3">
        <v>5</v>
      </c>
      <c r="I3" s="3">
        <v>16</v>
      </c>
      <c r="J3" s="3">
        <v>3</v>
      </c>
      <c r="K3" s="3">
        <v>0</v>
      </c>
      <c r="L3" s="2">
        <f t="shared" ref="L3:L9" si="0">11*G3+10*H3+8*I3+5*J3</f>
        <v>237</v>
      </c>
      <c r="M3" s="3">
        <v>6</v>
      </c>
      <c r="N3" s="3">
        <v>9</v>
      </c>
      <c r="O3" s="3">
        <v>11</v>
      </c>
      <c r="P3" s="3">
        <v>2</v>
      </c>
      <c r="Q3" s="3">
        <v>0</v>
      </c>
      <c r="R3" s="4">
        <f t="shared" ref="R3:R9" si="1">11*M3+10*N3+8*O3+5*P3</f>
        <v>254</v>
      </c>
      <c r="S3" s="5">
        <f t="shared" ref="S3:V9" si="2">M3+G3</f>
        <v>10</v>
      </c>
      <c r="T3" s="5">
        <f t="shared" si="2"/>
        <v>14</v>
      </c>
      <c r="U3" s="5">
        <f t="shared" si="2"/>
        <v>27</v>
      </c>
      <c r="V3" s="5">
        <f t="shared" si="2"/>
        <v>5</v>
      </c>
      <c r="W3" s="5">
        <f t="shared" ref="W3:X9" si="3">K3+Q3</f>
        <v>0</v>
      </c>
      <c r="X3" s="4">
        <f t="shared" si="3"/>
        <v>491</v>
      </c>
      <c r="Y3" s="5">
        <v>5</v>
      </c>
      <c r="Z3" s="5">
        <v>10</v>
      </c>
      <c r="AA3" s="5">
        <v>8</v>
      </c>
      <c r="AB3" s="5">
        <v>12</v>
      </c>
      <c r="AC3" s="5">
        <v>8</v>
      </c>
      <c r="AD3" s="5">
        <v>8</v>
      </c>
      <c r="AE3" s="4">
        <f t="shared" ref="AE3:AE8" si="4">X3+Y3+Z3+AA3+AB3+AC3+AD3</f>
        <v>542</v>
      </c>
    </row>
    <row r="4" spans="1:31" x14ac:dyDescent="0.25">
      <c r="A4" s="2">
        <v>2</v>
      </c>
      <c r="B4" s="3" t="s">
        <v>7</v>
      </c>
      <c r="C4" s="3" t="s">
        <v>8</v>
      </c>
      <c r="D4" s="3" t="s">
        <v>4</v>
      </c>
      <c r="E4" s="3" t="s">
        <v>5</v>
      </c>
      <c r="F4" s="9" t="s">
        <v>6</v>
      </c>
      <c r="G4" s="3">
        <v>3</v>
      </c>
      <c r="H4" s="3">
        <v>6</v>
      </c>
      <c r="I4" s="3">
        <v>12</v>
      </c>
      <c r="J4" s="3">
        <v>6</v>
      </c>
      <c r="K4" s="3">
        <v>1</v>
      </c>
      <c r="L4" s="2">
        <f t="shared" si="0"/>
        <v>219</v>
      </c>
      <c r="M4" s="3">
        <v>2</v>
      </c>
      <c r="N4" s="3">
        <v>11</v>
      </c>
      <c r="O4" s="3">
        <v>12</v>
      </c>
      <c r="P4" s="3">
        <v>3</v>
      </c>
      <c r="Q4" s="3">
        <v>0</v>
      </c>
      <c r="R4" s="4">
        <f t="shared" si="1"/>
        <v>243</v>
      </c>
      <c r="S4" s="5">
        <f t="shared" si="2"/>
        <v>5</v>
      </c>
      <c r="T4" s="5">
        <f t="shared" si="2"/>
        <v>17</v>
      </c>
      <c r="U4" s="5">
        <f t="shared" si="2"/>
        <v>24</v>
      </c>
      <c r="V4" s="5">
        <f t="shared" si="2"/>
        <v>9</v>
      </c>
      <c r="W4" s="5">
        <f t="shared" si="3"/>
        <v>1</v>
      </c>
      <c r="X4" s="4">
        <f t="shared" si="3"/>
        <v>462</v>
      </c>
      <c r="Y4" s="5">
        <v>12</v>
      </c>
      <c r="Z4" s="5">
        <v>5</v>
      </c>
      <c r="AA4" s="5">
        <v>8</v>
      </c>
      <c r="AB4" s="5">
        <v>8</v>
      </c>
      <c r="AC4" s="5">
        <v>8</v>
      </c>
      <c r="AD4" s="5">
        <v>5</v>
      </c>
      <c r="AE4" s="4">
        <f t="shared" si="4"/>
        <v>508</v>
      </c>
    </row>
    <row r="5" spans="1:31" x14ac:dyDescent="0.25">
      <c r="A5" s="2">
        <v>3</v>
      </c>
      <c r="B5" s="3" t="s">
        <v>9</v>
      </c>
      <c r="C5" s="3" t="s">
        <v>10</v>
      </c>
      <c r="D5" s="3" t="s">
        <v>4</v>
      </c>
      <c r="E5" s="3" t="s">
        <v>5</v>
      </c>
      <c r="F5" s="9" t="s">
        <v>6</v>
      </c>
      <c r="G5" s="3">
        <v>5</v>
      </c>
      <c r="H5" s="3">
        <v>4</v>
      </c>
      <c r="I5" s="3">
        <v>10</v>
      </c>
      <c r="J5" s="3">
        <v>8</v>
      </c>
      <c r="K5" s="3">
        <v>1</v>
      </c>
      <c r="L5" s="2">
        <f t="shared" si="0"/>
        <v>215</v>
      </c>
      <c r="M5" s="3">
        <v>2</v>
      </c>
      <c r="N5" s="3">
        <v>11</v>
      </c>
      <c r="O5" s="3">
        <v>9</v>
      </c>
      <c r="P5" s="3">
        <v>6</v>
      </c>
      <c r="Q5" s="3">
        <v>0</v>
      </c>
      <c r="R5" s="4">
        <f t="shared" si="1"/>
        <v>234</v>
      </c>
      <c r="S5" s="5">
        <f t="shared" si="2"/>
        <v>7</v>
      </c>
      <c r="T5" s="5">
        <f t="shared" si="2"/>
        <v>15</v>
      </c>
      <c r="U5" s="5">
        <f t="shared" si="2"/>
        <v>19</v>
      </c>
      <c r="V5" s="5">
        <f t="shared" si="2"/>
        <v>14</v>
      </c>
      <c r="W5" s="5">
        <f t="shared" si="3"/>
        <v>1</v>
      </c>
      <c r="X5" s="4">
        <f t="shared" si="3"/>
        <v>449</v>
      </c>
      <c r="Y5" s="5">
        <v>8</v>
      </c>
      <c r="Z5" s="5">
        <v>5</v>
      </c>
      <c r="AA5" s="5">
        <v>8</v>
      </c>
      <c r="AB5" s="5">
        <v>8</v>
      </c>
      <c r="AC5" s="5">
        <v>8</v>
      </c>
      <c r="AD5" s="5">
        <v>10</v>
      </c>
      <c r="AE5" s="4">
        <f t="shared" si="4"/>
        <v>496</v>
      </c>
    </row>
    <row r="6" spans="1:31" x14ac:dyDescent="0.25">
      <c r="A6" s="2">
        <v>4</v>
      </c>
      <c r="B6" s="3" t="s">
        <v>11</v>
      </c>
      <c r="C6" s="3" t="s">
        <v>12</v>
      </c>
      <c r="D6" s="3" t="s">
        <v>4</v>
      </c>
      <c r="E6" s="3" t="s">
        <v>5</v>
      </c>
      <c r="F6" s="9" t="s">
        <v>6</v>
      </c>
      <c r="G6" s="3">
        <v>3</v>
      </c>
      <c r="H6" s="3">
        <v>10</v>
      </c>
      <c r="I6" s="3">
        <v>6</v>
      </c>
      <c r="J6" s="3">
        <v>7</v>
      </c>
      <c r="K6" s="3">
        <v>2</v>
      </c>
      <c r="L6" s="2">
        <f t="shared" si="0"/>
        <v>216</v>
      </c>
      <c r="M6" s="3">
        <v>3</v>
      </c>
      <c r="N6" s="3">
        <v>6</v>
      </c>
      <c r="O6" s="3">
        <v>12</v>
      </c>
      <c r="P6" s="3">
        <v>7</v>
      </c>
      <c r="Q6" s="3">
        <v>0</v>
      </c>
      <c r="R6" s="4">
        <f t="shared" si="1"/>
        <v>224</v>
      </c>
      <c r="S6" s="5">
        <f t="shared" si="2"/>
        <v>6</v>
      </c>
      <c r="T6" s="5">
        <f t="shared" si="2"/>
        <v>16</v>
      </c>
      <c r="U6" s="5">
        <f t="shared" si="2"/>
        <v>18</v>
      </c>
      <c r="V6" s="5">
        <f t="shared" si="2"/>
        <v>14</v>
      </c>
      <c r="W6" s="5">
        <f t="shared" si="3"/>
        <v>2</v>
      </c>
      <c r="X6" s="4">
        <f t="shared" si="3"/>
        <v>440</v>
      </c>
      <c r="Y6" s="5">
        <v>5</v>
      </c>
      <c r="Z6" s="5">
        <v>12</v>
      </c>
      <c r="AA6" s="5">
        <v>5</v>
      </c>
      <c r="AB6" s="5">
        <v>8</v>
      </c>
      <c r="AC6" s="5">
        <v>10</v>
      </c>
      <c r="AD6" s="5">
        <v>8</v>
      </c>
      <c r="AE6" s="4">
        <f t="shared" si="4"/>
        <v>488</v>
      </c>
    </row>
    <row r="7" spans="1:31" x14ac:dyDescent="0.25">
      <c r="A7" s="2">
        <v>5</v>
      </c>
      <c r="B7" s="3" t="s">
        <v>13</v>
      </c>
      <c r="C7" s="3" t="s">
        <v>12</v>
      </c>
      <c r="D7" s="3" t="s">
        <v>4</v>
      </c>
      <c r="E7" s="3" t="s">
        <v>5</v>
      </c>
      <c r="F7" s="9" t="s">
        <v>6</v>
      </c>
      <c r="G7" s="3">
        <v>1</v>
      </c>
      <c r="H7" s="3">
        <v>3</v>
      </c>
      <c r="I7" s="3">
        <v>17</v>
      </c>
      <c r="J7" s="3">
        <v>7</v>
      </c>
      <c r="K7" s="3">
        <v>0</v>
      </c>
      <c r="L7" s="2">
        <f t="shared" si="0"/>
        <v>212</v>
      </c>
      <c r="M7" s="3">
        <v>0</v>
      </c>
      <c r="N7" s="3">
        <v>6</v>
      </c>
      <c r="O7" s="3">
        <v>11</v>
      </c>
      <c r="P7" s="3">
        <v>10</v>
      </c>
      <c r="Q7" s="3">
        <v>1</v>
      </c>
      <c r="R7" s="4">
        <f t="shared" si="1"/>
        <v>198</v>
      </c>
      <c r="S7" s="5">
        <f t="shared" si="2"/>
        <v>1</v>
      </c>
      <c r="T7" s="5">
        <f t="shared" si="2"/>
        <v>9</v>
      </c>
      <c r="U7" s="5">
        <f t="shared" si="2"/>
        <v>28</v>
      </c>
      <c r="V7" s="5">
        <f t="shared" si="2"/>
        <v>17</v>
      </c>
      <c r="W7" s="5">
        <f t="shared" si="3"/>
        <v>1</v>
      </c>
      <c r="X7" s="4">
        <f t="shared" si="3"/>
        <v>410</v>
      </c>
      <c r="Y7" s="5">
        <v>8</v>
      </c>
      <c r="Z7" s="5">
        <v>12</v>
      </c>
      <c r="AA7" s="5">
        <v>8</v>
      </c>
      <c r="AB7" s="5">
        <v>10</v>
      </c>
      <c r="AC7" s="5">
        <v>8</v>
      </c>
      <c r="AD7" s="5">
        <v>8</v>
      </c>
      <c r="AE7" s="4">
        <f t="shared" si="4"/>
        <v>464</v>
      </c>
    </row>
    <row r="8" spans="1:31" x14ac:dyDescent="0.25">
      <c r="A8" s="2">
        <v>6</v>
      </c>
      <c r="B8" s="3" t="s">
        <v>14</v>
      </c>
      <c r="C8" s="3" t="s">
        <v>15</v>
      </c>
      <c r="D8" s="3" t="s">
        <v>4</v>
      </c>
      <c r="E8" s="3" t="s">
        <v>5</v>
      </c>
      <c r="F8" s="9" t="s">
        <v>6</v>
      </c>
      <c r="G8" s="3">
        <v>0</v>
      </c>
      <c r="H8" s="3">
        <v>4</v>
      </c>
      <c r="I8" s="3">
        <v>11</v>
      </c>
      <c r="J8" s="3">
        <v>12</v>
      </c>
      <c r="K8" s="3">
        <v>1</v>
      </c>
      <c r="L8" s="2">
        <f t="shared" si="0"/>
        <v>188</v>
      </c>
      <c r="M8" s="3">
        <v>2</v>
      </c>
      <c r="N8" s="3">
        <v>4</v>
      </c>
      <c r="O8" s="3">
        <v>11</v>
      </c>
      <c r="P8" s="3">
        <v>9</v>
      </c>
      <c r="Q8" s="3">
        <v>2</v>
      </c>
      <c r="R8" s="4">
        <f t="shared" si="1"/>
        <v>195</v>
      </c>
      <c r="S8" s="5">
        <f t="shared" si="2"/>
        <v>2</v>
      </c>
      <c r="T8" s="5">
        <f t="shared" si="2"/>
        <v>8</v>
      </c>
      <c r="U8" s="5">
        <f t="shared" si="2"/>
        <v>22</v>
      </c>
      <c r="V8" s="5">
        <f t="shared" si="2"/>
        <v>21</v>
      </c>
      <c r="W8" s="5">
        <f t="shared" si="3"/>
        <v>3</v>
      </c>
      <c r="X8" s="4">
        <f t="shared" si="3"/>
        <v>383</v>
      </c>
      <c r="Y8" s="5">
        <v>5</v>
      </c>
      <c r="Z8" s="5">
        <v>8</v>
      </c>
      <c r="AA8" s="5">
        <v>8</v>
      </c>
      <c r="AB8" s="5">
        <v>8</v>
      </c>
      <c r="AC8" s="5">
        <v>8</v>
      </c>
      <c r="AD8" s="5">
        <v>8</v>
      </c>
      <c r="AE8" s="4">
        <f t="shared" si="4"/>
        <v>428</v>
      </c>
    </row>
    <row r="9" spans="1:31" x14ac:dyDescent="0.25">
      <c r="A9" s="2">
        <v>7</v>
      </c>
      <c r="B9" s="3" t="s">
        <v>16</v>
      </c>
      <c r="C9" s="3" t="s">
        <v>17</v>
      </c>
      <c r="D9" s="3" t="s">
        <v>4</v>
      </c>
      <c r="E9" s="3" t="s">
        <v>5</v>
      </c>
      <c r="F9" s="3" t="s">
        <v>6</v>
      </c>
      <c r="G9" s="10">
        <v>0</v>
      </c>
      <c r="H9" s="10">
        <v>3</v>
      </c>
      <c r="I9" s="10">
        <v>7</v>
      </c>
      <c r="J9" s="10">
        <v>13</v>
      </c>
      <c r="K9" s="10">
        <v>5</v>
      </c>
      <c r="L9" s="11">
        <f t="shared" si="0"/>
        <v>151</v>
      </c>
      <c r="M9" s="10">
        <v>0</v>
      </c>
      <c r="N9" s="10">
        <v>1</v>
      </c>
      <c r="O9" s="10">
        <v>8</v>
      </c>
      <c r="P9" s="10">
        <v>17</v>
      </c>
      <c r="Q9" s="10">
        <v>2</v>
      </c>
      <c r="R9" s="12">
        <f t="shared" si="1"/>
        <v>159</v>
      </c>
      <c r="S9" s="13">
        <f t="shared" si="2"/>
        <v>0</v>
      </c>
      <c r="T9" s="13">
        <f t="shared" si="2"/>
        <v>4</v>
      </c>
      <c r="U9" s="13">
        <f t="shared" si="2"/>
        <v>15</v>
      </c>
      <c r="V9" s="13">
        <f t="shared" si="2"/>
        <v>30</v>
      </c>
      <c r="W9" s="13">
        <f t="shared" si="3"/>
        <v>7</v>
      </c>
      <c r="X9" s="12">
        <f t="shared" si="3"/>
        <v>310</v>
      </c>
    </row>
    <row r="10" spans="1:31" x14ac:dyDescent="0.25">
      <c r="A10" s="8">
        <v>8</v>
      </c>
      <c r="B10" s="3" t="s">
        <v>139</v>
      </c>
      <c r="C10" s="3" t="s">
        <v>140</v>
      </c>
      <c r="D10" s="3" t="s">
        <v>4</v>
      </c>
      <c r="E10" s="3" t="s">
        <v>5</v>
      </c>
      <c r="F10" s="3" t="s">
        <v>6</v>
      </c>
      <c r="G10" s="3">
        <v>1</v>
      </c>
      <c r="H10" s="3">
        <v>4</v>
      </c>
      <c r="I10" s="3">
        <v>17</v>
      </c>
      <c r="J10" s="3">
        <v>6</v>
      </c>
      <c r="K10" s="3">
        <v>0</v>
      </c>
      <c r="L10" s="2">
        <f>11*G10+10*H10+8*I10+5*J10</f>
        <v>217</v>
      </c>
      <c r="M10" s="3"/>
      <c r="N10" s="3"/>
      <c r="O10" s="3"/>
      <c r="P10" s="3"/>
      <c r="Q10" s="3"/>
      <c r="R10" s="4">
        <f t="shared" ref="R10" si="5">11*M10+10*N10+8*O10+5*P10</f>
        <v>0</v>
      </c>
      <c r="S10" s="5">
        <f t="shared" ref="S10" si="6">M10+G10</f>
        <v>1</v>
      </c>
      <c r="T10" s="5">
        <f t="shared" ref="T10" si="7">N10+H10</f>
        <v>4</v>
      </c>
      <c r="U10" s="5">
        <f t="shared" ref="U10" si="8">O10+I10</f>
        <v>17</v>
      </c>
      <c r="V10" s="5">
        <f t="shared" ref="V10" si="9">P10+J10</f>
        <v>6</v>
      </c>
      <c r="W10" s="5">
        <f t="shared" ref="W10" si="10">K10+Q10</f>
        <v>0</v>
      </c>
      <c r="X10" s="4">
        <f t="shared" ref="X10" si="11">L10+R10</f>
        <v>217</v>
      </c>
    </row>
    <row r="11" spans="1:3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3"/>
      <c r="N11" s="3"/>
      <c r="O11" s="3"/>
      <c r="P11" s="3"/>
      <c r="Q11" s="3"/>
      <c r="R11" s="4"/>
      <c r="S11" s="5"/>
      <c r="T11" s="5"/>
      <c r="U11" s="5"/>
      <c r="V11" s="5"/>
      <c r="W11" s="5"/>
      <c r="X11" s="4"/>
    </row>
    <row r="12" spans="1:31" x14ac:dyDescent="0.25">
      <c r="A12" s="2">
        <v>1</v>
      </c>
      <c r="B12" s="3" t="s">
        <v>18</v>
      </c>
      <c r="C12" s="3" t="s">
        <v>19</v>
      </c>
      <c r="D12" s="3" t="s">
        <v>20</v>
      </c>
      <c r="E12" s="3" t="s">
        <v>5</v>
      </c>
      <c r="F12" s="3" t="s">
        <v>6</v>
      </c>
      <c r="G12" s="3">
        <v>4</v>
      </c>
      <c r="H12" s="3">
        <v>5</v>
      </c>
      <c r="I12" s="3">
        <v>11</v>
      </c>
      <c r="J12" s="3">
        <v>5</v>
      </c>
      <c r="K12" s="3">
        <v>3</v>
      </c>
      <c r="L12" s="2">
        <f>11*G12+10*H12+8*I12+5*J12</f>
        <v>207</v>
      </c>
      <c r="M12" s="3">
        <v>4</v>
      </c>
      <c r="N12" s="3">
        <v>5</v>
      </c>
      <c r="O12" s="3">
        <v>8</v>
      </c>
      <c r="P12" s="3">
        <v>10</v>
      </c>
      <c r="Q12" s="3">
        <v>1</v>
      </c>
      <c r="R12" s="4">
        <f>11*M12+10*N12+8*O12+5*P12</f>
        <v>208</v>
      </c>
      <c r="S12" s="5">
        <f t="shared" ref="S12:V14" si="12">M12+G12</f>
        <v>8</v>
      </c>
      <c r="T12" s="5">
        <f t="shared" si="12"/>
        <v>10</v>
      </c>
      <c r="U12" s="5">
        <f t="shared" si="12"/>
        <v>19</v>
      </c>
      <c r="V12" s="5">
        <f t="shared" si="12"/>
        <v>15</v>
      </c>
      <c r="W12" s="5">
        <f t="shared" ref="W12:X14" si="13">K12+Q12</f>
        <v>4</v>
      </c>
      <c r="X12" s="4">
        <f t="shared" si="13"/>
        <v>415</v>
      </c>
    </row>
    <row r="13" spans="1:31" x14ac:dyDescent="0.25">
      <c r="A13" s="2">
        <v>2</v>
      </c>
      <c r="B13" s="3" t="s">
        <v>21</v>
      </c>
      <c r="C13" s="3" t="s">
        <v>22</v>
      </c>
      <c r="D13" s="3" t="s">
        <v>20</v>
      </c>
      <c r="E13" s="3" t="s">
        <v>5</v>
      </c>
      <c r="F13" s="3" t="s">
        <v>6</v>
      </c>
      <c r="G13" s="3">
        <v>2</v>
      </c>
      <c r="H13" s="3">
        <v>3</v>
      </c>
      <c r="I13" s="3">
        <v>13</v>
      </c>
      <c r="J13" s="3">
        <v>8</v>
      </c>
      <c r="K13" s="3">
        <v>2</v>
      </c>
      <c r="L13" s="2">
        <f>11*G13+10*H13+8*I13+5*J13</f>
        <v>196</v>
      </c>
      <c r="M13" s="3">
        <v>2</v>
      </c>
      <c r="N13" s="3">
        <v>0</v>
      </c>
      <c r="O13" s="3">
        <v>11</v>
      </c>
      <c r="P13" s="3">
        <v>12</v>
      </c>
      <c r="Q13" s="3">
        <v>3</v>
      </c>
      <c r="R13" s="4">
        <f>11*M13+10*N13+8*O13+5*P13</f>
        <v>170</v>
      </c>
      <c r="S13" s="5">
        <f t="shared" si="12"/>
        <v>4</v>
      </c>
      <c r="T13" s="5">
        <f t="shared" si="12"/>
        <v>3</v>
      </c>
      <c r="U13" s="5">
        <f t="shared" si="12"/>
        <v>24</v>
      </c>
      <c r="V13" s="5">
        <f t="shared" si="12"/>
        <v>20</v>
      </c>
      <c r="W13" s="5">
        <f t="shared" si="13"/>
        <v>5</v>
      </c>
      <c r="X13" s="4">
        <f t="shared" si="13"/>
        <v>366</v>
      </c>
    </row>
    <row r="14" spans="1:31" x14ac:dyDescent="0.25">
      <c r="A14" s="2">
        <v>3</v>
      </c>
      <c r="B14" s="3" t="s">
        <v>23</v>
      </c>
      <c r="C14" s="3" t="s">
        <v>24</v>
      </c>
      <c r="D14" s="3" t="s">
        <v>20</v>
      </c>
      <c r="E14" s="3" t="s">
        <v>5</v>
      </c>
      <c r="F14" s="3" t="s">
        <v>6</v>
      </c>
      <c r="G14" s="3">
        <v>2</v>
      </c>
      <c r="H14" s="3">
        <v>1</v>
      </c>
      <c r="I14" s="3">
        <v>5</v>
      </c>
      <c r="J14" s="3">
        <v>10</v>
      </c>
      <c r="K14" s="3">
        <v>10</v>
      </c>
      <c r="L14" s="2">
        <f>11*G14+10*H14+8*I14+5*J14</f>
        <v>122</v>
      </c>
      <c r="M14" s="3">
        <v>0</v>
      </c>
      <c r="N14" s="3">
        <v>1</v>
      </c>
      <c r="O14" s="3">
        <v>3</v>
      </c>
      <c r="P14" s="3">
        <v>12</v>
      </c>
      <c r="Q14" s="3">
        <v>12</v>
      </c>
      <c r="R14" s="4">
        <f>11*M14+10*N14+8*O14+5*P14</f>
        <v>94</v>
      </c>
      <c r="S14" s="5">
        <f t="shared" si="12"/>
        <v>2</v>
      </c>
      <c r="T14" s="5">
        <f t="shared" si="12"/>
        <v>2</v>
      </c>
      <c r="U14" s="5">
        <f t="shared" si="12"/>
        <v>8</v>
      </c>
      <c r="V14" s="5">
        <f t="shared" si="12"/>
        <v>22</v>
      </c>
      <c r="W14" s="5">
        <f t="shared" si="13"/>
        <v>22</v>
      </c>
      <c r="X14" s="4">
        <f t="shared" si="13"/>
        <v>216</v>
      </c>
    </row>
    <row r="15" spans="1:3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3"/>
      <c r="N15" s="3"/>
      <c r="O15" s="3"/>
      <c r="P15" s="3"/>
      <c r="Q15" s="3"/>
      <c r="R15" s="4"/>
      <c r="S15" s="5"/>
      <c r="T15" s="5"/>
      <c r="U15" s="5"/>
      <c r="V15" s="5"/>
      <c r="W15" s="5"/>
      <c r="X15" s="4"/>
    </row>
    <row r="16" spans="1:31" x14ac:dyDescent="0.25">
      <c r="A16" s="2">
        <v>1</v>
      </c>
      <c r="B16" s="3" t="s">
        <v>25</v>
      </c>
      <c r="C16" s="3" t="s">
        <v>3</v>
      </c>
      <c r="D16" s="3" t="s">
        <v>4</v>
      </c>
      <c r="E16" s="3" t="s">
        <v>26</v>
      </c>
      <c r="F16" s="3" t="s">
        <v>6</v>
      </c>
      <c r="G16" s="3">
        <v>0</v>
      </c>
      <c r="H16" s="3">
        <v>5</v>
      </c>
      <c r="I16" s="3">
        <v>9</v>
      </c>
      <c r="J16" s="3">
        <v>12</v>
      </c>
      <c r="K16" s="3">
        <v>2</v>
      </c>
      <c r="L16" s="2">
        <f>11*G16+10*H16+8*I16+5*J16</f>
        <v>182</v>
      </c>
      <c r="M16" s="3">
        <v>3</v>
      </c>
      <c r="N16" s="3">
        <v>3</v>
      </c>
      <c r="O16" s="3">
        <v>11</v>
      </c>
      <c r="P16" s="3">
        <v>10</v>
      </c>
      <c r="Q16" s="3">
        <v>1</v>
      </c>
      <c r="R16" s="4">
        <f>11*M16+10*N16+8*O16+5*P16</f>
        <v>201</v>
      </c>
      <c r="S16" s="5">
        <f>M16+G16</f>
        <v>3</v>
      </c>
      <c r="T16" s="5">
        <f>N16+H16</f>
        <v>8</v>
      </c>
      <c r="U16" s="5">
        <f>O16+I16</f>
        <v>20</v>
      </c>
      <c r="V16" s="5">
        <f>P16+J16</f>
        <v>22</v>
      </c>
      <c r="W16" s="5">
        <f>K16+Q16</f>
        <v>3</v>
      </c>
      <c r="X16" s="4">
        <f>L16+R16</f>
        <v>383</v>
      </c>
    </row>
    <row r="17" spans="1:3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3"/>
      <c r="N17" s="3"/>
      <c r="O17" s="3"/>
      <c r="P17" s="3"/>
      <c r="Q17" s="3"/>
      <c r="R17" s="4"/>
      <c r="S17" s="5"/>
      <c r="T17" s="5"/>
      <c r="U17" s="5"/>
      <c r="V17" s="5"/>
      <c r="W17" s="5"/>
      <c r="X17" s="4"/>
    </row>
    <row r="18" spans="1:31" x14ac:dyDescent="0.25">
      <c r="A18" s="2">
        <v>1</v>
      </c>
      <c r="B18" s="3" t="s">
        <v>27</v>
      </c>
      <c r="C18" s="3" t="s">
        <v>3</v>
      </c>
      <c r="D18" s="3" t="s">
        <v>4</v>
      </c>
      <c r="E18" s="3" t="s">
        <v>28</v>
      </c>
      <c r="F18" s="3" t="s">
        <v>6</v>
      </c>
      <c r="G18" s="3">
        <v>2</v>
      </c>
      <c r="H18" s="3">
        <v>7</v>
      </c>
      <c r="I18" s="3">
        <v>8</v>
      </c>
      <c r="J18" s="3">
        <v>11</v>
      </c>
      <c r="K18" s="3">
        <v>0</v>
      </c>
      <c r="L18" s="2">
        <f>11*G18+10*H18+8*I18+5*J18</f>
        <v>211</v>
      </c>
      <c r="M18" s="3">
        <v>1</v>
      </c>
      <c r="N18" s="3">
        <v>4</v>
      </c>
      <c r="O18" s="3">
        <v>10</v>
      </c>
      <c r="P18" s="3">
        <v>9</v>
      </c>
      <c r="Q18" s="3">
        <v>4</v>
      </c>
      <c r="R18" s="4">
        <f>11*M18+10*N18+8*O18+5*P18</f>
        <v>176</v>
      </c>
      <c r="S18" s="5">
        <f t="shared" ref="S18:V19" si="14">M18+G18</f>
        <v>3</v>
      </c>
      <c r="T18" s="5">
        <f t="shared" si="14"/>
        <v>11</v>
      </c>
      <c r="U18" s="5">
        <f t="shared" si="14"/>
        <v>18</v>
      </c>
      <c r="V18" s="5">
        <f t="shared" si="14"/>
        <v>20</v>
      </c>
      <c r="W18" s="5">
        <f>K18+Q18</f>
        <v>4</v>
      </c>
      <c r="X18" s="4">
        <f>L18+R18</f>
        <v>387</v>
      </c>
    </row>
    <row r="19" spans="1:31" x14ac:dyDescent="0.25">
      <c r="A19" s="2">
        <v>2</v>
      </c>
      <c r="B19" s="3" t="s">
        <v>29</v>
      </c>
      <c r="C19" s="3" t="s">
        <v>30</v>
      </c>
      <c r="D19" s="3" t="s">
        <v>4</v>
      </c>
      <c r="E19" s="3" t="s">
        <v>28</v>
      </c>
      <c r="F19" s="3" t="s">
        <v>6</v>
      </c>
      <c r="G19" s="3">
        <v>1</v>
      </c>
      <c r="H19" s="3">
        <v>0</v>
      </c>
      <c r="I19" s="3">
        <v>5</v>
      </c>
      <c r="J19" s="3">
        <v>13</v>
      </c>
      <c r="K19" s="3">
        <v>9</v>
      </c>
      <c r="L19" s="2">
        <f>11*G19+10*H19+8*I19+5*J19</f>
        <v>116</v>
      </c>
      <c r="M19" s="3">
        <v>1</v>
      </c>
      <c r="N19" s="3">
        <v>4</v>
      </c>
      <c r="O19" s="3">
        <v>6</v>
      </c>
      <c r="P19" s="3">
        <v>13</v>
      </c>
      <c r="Q19" s="3">
        <v>4</v>
      </c>
      <c r="R19" s="4">
        <f>11*M19+10*N19+8*O19+5*P19</f>
        <v>164</v>
      </c>
      <c r="S19" s="5">
        <f t="shared" si="14"/>
        <v>2</v>
      </c>
      <c r="T19" s="5">
        <f t="shared" si="14"/>
        <v>4</v>
      </c>
      <c r="U19" s="5">
        <f t="shared" si="14"/>
        <v>11</v>
      </c>
      <c r="V19" s="5">
        <f t="shared" si="14"/>
        <v>26</v>
      </c>
      <c r="W19" s="5">
        <f>K19+Q19</f>
        <v>13</v>
      </c>
      <c r="X19" s="4">
        <f>L19+R19</f>
        <v>280</v>
      </c>
    </row>
    <row r="20" spans="1:3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3"/>
      <c r="N20" s="3"/>
      <c r="O20" s="3"/>
      <c r="P20" s="3"/>
      <c r="Q20" s="3"/>
      <c r="R20" s="4"/>
      <c r="S20" s="5"/>
      <c r="T20" s="5"/>
      <c r="U20" s="5"/>
      <c r="V20" s="5"/>
      <c r="W20" s="5"/>
      <c r="X20" s="4"/>
    </row>
    <row r="21" spans="1:31" x14ac:dyDescent="0.25">
      <c r="A21" s="2">
        <v>1</v>
      </c>
      <c r="B21" s="3" t="s">
        <v>31</v>
      </c>
      <c r="C21" s="3" t="s">
        <v>32</v>
      </c>
      <c r="D21" s="3" t="s">
        <v>4</v>
      </c>
      <c r="E21" s="3" t="s">
        <v>5</v>
      </c>
      <c r="F21" s="3" t="s">
        <v>33</v>
      </c>
      <c r="G21" s="3">
        <v>4</v>
      </c>
      <c r="H21" s="3">
        <v>16</v>
      </c>
      <c r="I21" s="3">
        <v>6</v>
      </c>
      <c r="J21" s="3">
        <v>2</v>
      </c>
      <c r="K21" s="3">
        <v>0</v>
      </c>
      <c r="L21" s="2">
        <f>11*G21+10*H21+8*I21+5*J21</f>
        <v>262</v>
      </c>
      <c r="M21" s="3">
        <v>12</v>
      </c>
      <c r="N21" s="3">
        <v>11</v>
      </c>
      <c r="O21" s="3">
        <v>5</v>
      </c>
      <c r="P21" s="3">
        <v>0</v>
      </c>
      <c r="Q21" s="3">
        <v>0</v>
      </c>
      <c r="R21" s="4">
        <f>11*M21+10*N21+8*O21+5*P21</f>
        <v>282</v>
      </c>
      <c r="S21" s="5">
        <f t="shared" ref="S21:V22" si="15">M21+G21</f>
        <v>16</v>
      </c>
      <c r="T21" s="5">
        <f t="shared" si="15"/>
        <v>27</v>
      </c>
      <c r="U21" s="5">
        <f t="shared" si="15"/>
        <v>11</v>
      </c>
      <c r="V21" s="5">
        <f t="shared" si="15"/>
        <v>2</v>
      </c>
      <c r="W21" s="5">
        <f>K21+Q21</f>
        <v>0</v>
      </c>
      <c r="X21" s="4">
        <f>L21+R21</f>
        <v>544</v>
      </c>
    </row>
    <row r="22" spans="1:31" x14ac:dyDescent="0.25">
      <c r="A22" s="2">
        <v>2</v>
      </c>
      <c r="B22" s="3" t="s">
        <v>34</v>
      </c>
      <c r="C22" s="3" t="s">
        <v>35</v>
      </c>
      <c r="D22" s="3" t="s">
        <v>4</v>
      </c>
      <c r="E22" s="3" t="s">
        <v>5</v>
      </c>
      <c r="F22" s="3" t="s">
        <v>33</v>
      </c>
      <c r="G22" s="3">
        <v>9</v>
      </c>
      <c r="H22" s="3">
        <v>10</v>
      </c>
      <c r="I22" s="3">
        <v>7</v>
      </c>
      <c r="J22" s="3">
        <v>1</v>
      </c>
      <c r="K22" s="3">
        <v>1</v>
      </c>
      <c r="L22" s="2">
        <f>11*G22+10*H22+8*I22+5*J22</f>
        <v>260</v>
      </c>
      <c r="M22" s="3">
        <v>11</v>
      </c>
      <c r="N22" s="3">
        <v>7</v>
      </c>
      <c r="O22" s="3">
        <v>9</v>
      </c>
      <c r="P22" s="3">
        <v>1</v>
      </c>
      <c r="Q22" s="3">
        <v>0</v>
      </c>
      <c r="R22" s="4">
        <f>11*M22+10*N22+8*O22+5*P22</f>
        <v>268</v>
      </c>
      <c r="S22" s="5">
        <f t="shared" si="15"/>
        <v>20</v>
      </c>
      <c r="T22" s="5">
        <f t="shared" si="15"/>
        <v>17</v>
      </c>
      <c r="U22" s="5">
        <f t="shared" si="15"/>
        <v>16</v>
      </c>
      <c r="V22" s="5">
        <f t="shared" si="15"/>
        <v>2</v>
      </c>
      <c r="W22" s="5">
        <f>K22+Q22</f>
        <v>1</v>
      </c>
      <c r="X22" s="4">
        <f>L22+R22</f>
        <v>528</v>
      </c>
    </row>
    <row r="23" spans="1:3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3"/>
      <c r="N23" s="3"/>
      <c r="O23" s="3"/>
      <c r="P23" s="3"/>
      <c r="Q23" s="3"/>
      <c r="R23" s="4"/>
      <c r="S23" s="5"/>
      <c r="T23" s="5"/>
      <c r="U23" s="5"/>
      <c r="V23" s="5"/>
      <c r="W23" s="5"/>
      <c r="X23" s="4"/>
    </row>
    <row r="24" spans="1:31" x14ac:dyDescent="0.25">
      <c r="A24" s="2">
        <v>1</v>
      </c>
      <c r="B24" s="3" t="s">
        <v>36</v>
      </c>
      <c r="C24" s="3" t="s">
        <v>37</v>
      </c>
      <c r="D24" s="3" t="s">
        <v>4</v>
      </c>
      <c r="E24" s="3" t="s">
        <v>28</v>
      </c>
      <c r="F24" s="3" t="s">
        <v>33</v>
      </c>
      <c r="G24" s="3">
        <v>5</v>
      </c>
      <c r="H24" s="3">
        <v>9</v>
      </c>
      <c r="I24" s="3">
        <v>12</v>
      </c>
      <c r="J24" s="3">
        <v>1</v>
      </c>
      <c r="K24" s="3">
        <v>1</v>
      </c>
      <c r="L24" s="2">
        <f>11*G24+10*H24+8*I24+5*J24</f>
        <v>246</v>
      </c>
      <c r="M24" s="3">
        <v>4</v>
      </c>
      <c r="N24" s="3">
        <v>9</v>
      </c>
      <c r="O24" s="3">
        <v>10</v>
      </c>
      <c r="P24" s="3">
        <v>4</v>
      </c>
      <c r="Q24" s="3">
        <v>1</v>
      </c>
      <c r="R24" s="4">
        <f>11*M24+10*N24+8*O24+5*P24</f>
        <v>234</v>
      </c>
      <c r="S24" s="5">
        <f>M24+G24</f>
        <v>9</v>
      </c>
      <c r="T24" s="5">
        <f>N24+H24</f>
        <v>18</v>
      </c>
      <c r="U24" s="5">
        <f>O24+I24</f>
        <v>22</v>
      </c>
      <c r="V24" s="5">
        <f>P24+J24</f>
        <v>5</v>
      </c>
      <c r="W24" s="5">
        <f>K24+Q24</f>
        <v>2</v>
      </c>
      <c r="X24" s="4">
        <f>L24+R24</f>
        <v>480</v>
      </c>
    </row>
    <row r="25" spans="1:31" x14ac:dyDescent="0.25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4"/>
      <c r="N25" s="14"/>
      <c r="O25" s="14"/>
      <c r="P25" s="14"/>
      <c r="Q25" s="14"/>
      <c r="R25" s="16"/>
      <c r="S25" s="17"/>
      <c r="T25" s="17"/>
      <c r="U25" s="17"/>
      <c r="V25" s="17"/>
      <c r="W25" s="17"/>
      <c r="X25" s="16"/>
    </row>
    <row r="26" spans="1:31" x14ac:dyDescent="0.25">
      <c r="A26" s="2">
        <v>1</v>
      </c>
      <c r="B26" s="3" t="s">
        <v>38</v>
      </c>
      <c r="C26" s="3" t="s">
        <v>39</v>
      </c>
      <c r="D26" s="3" t="s">
        <v>4</v>
      </c>
      <c r="E26" s="3" t="s">
        <v>5</v>
      </c>
      <c r="F26" s="3" t="s">
        <v>40</v>
      </c>
      <c r="G26" s="3">
        <v>12</v>
      </c>
      <c r="H26" s="3">
        <v>13</v>
      </c>
      <c r="I26" s="3">
        <v>3</v>
      </c>
      <c r="J26" s="3">
        <v>0</v>
      </c>
      <c r="K26" s="3">
        <v>0</v>
      </c>
      <c r="L26" s="2">
        <f t="shared" ref="L26:L36" si="16">11*G26+10*H26+8*I26+5*J26</f>
        <v>286</v>
      </c>
      <c r="M26" s="3">
        <v>17</v>
      </c>
      <c r="N26" s="3">
        <v>7</v>
      </c>
      <c r="O26" s="3">
        <v>4</v>
      </c>
      <c r="P26" s="3">
        <v>0</v>
      </c>
      <c r="Q26" s="3">
        <v>0</v>
      </c>
      <c r="R26" s="4">
        <f t="shared" ref="R26:R36" si="17">11*M26+10*N26+8*O26+5*P26</f>
        <v>289</v>
      </c>
      <c r="S26" s="5">
        <f t="shared" ref="S26:V36" si="18">M26+G26</f>
        <v>29</v>
      </c>
      <c r="T26" s="5">
        <f t="shared" si="18"/>
        <v>20</v>
      </c>
      <c r="U26" s="5">
        <f t="shared" si="18"/>
        <v>7</v>
      </c>
      <c r="V26" s="5">
        <f t="shared" si="18"/>
        <v>0</v>
      </c>
      <c r="W26" s="5">
        <f t="shared" ref="W26:X36" si="19">K26+Q26</f>
        <v>0</v>
      </c>
      <c r="X26" s="4">
        <f t="shared" si="19"/>
        <v>575</v>
      </c>
      <c r="Y26" s="5">
        <v>5</v>
      </c>
      <c r="Z26" s="5">
        <v>10</v>
      </c>
      <c r="AA26" s="5">
        <v>10</v>
      </c>
      <c r="AB26" s="5">
        <v>8</v>
      </c>
      <c r="AC26" s="5">
        <v>10</v>
      </c>
      <c r="AD26" s="5">
        <v>8</v>
      </c>
      <c r="AE26" s="4">
        <f t="shared" ref="AE26:AE31" si="20">X26+Y26+Z26+AA26+AB26+AC26+AD26</f>
        <v>626</v>
      </c>
    </row>
    <row r="27" spans="1:31" x14ac:dyDescent="0.25">
      <c r="A27" s="2">
        <v>2</v>
      </c>
      <c r="B27" s="3" t="s">
        <v>41</v>
      </c>
      <c r="C27" s="3" t="s">
        <v>30</v>
      </c>
      <c r="D27" s="3" t="s">
        <v>4</v>
      </c>
      <c r="E27" s="3" t="s">
        <v>5</v>
      </c>
      <c r="F27" s="3" t="s">
        <v>40</v>
      </c>
      <c r="G27" s="3">
        <v>7</v>
      </c>
      <c r="H27" s="3">
        <v>15</v>
      </c>
      <c r="I27" s="3">
        <v>5</v>
      </c>
      <c r="J27" s="3">
        <v>1</v>
      </c>
      <c r="K27" s="3">
        <v>0</v>
      </c>
      <c r="L27" s="2">
        <f t="shared" si="16"/>
        <v>272</v>
      </c>
      <c r="M27" s="3">
        <v>10</v>
      </c>
      <c r="N27" s="3">
        <v>12</v>
      </c>
      <c r="O27" s="3">
        <v>6</v>
      </c>
      <c r="P27" s="3">
        <v>0</v>
      </c>
      <c r="Q27" s="3">
        <v>0</v>
      </c>
      <c r="R27" s="4">
        <f t="shared" si="17"/>
        <v>278</v>
      </c>
      <c r="S27" s="5">
        <f t="shared" si="18"/>
        <v>17</v>
      </c>
      <c r="T27" s="5">
        <f t="shared" si="18"/>
        <v>27</v>
      </c>
      <c r="U27" s="5">
        <f t="shared" si="18"/>
        <v>11</v>
      </c>
      <c r="V27" s="5">
        <f t="shared" si="18"/>
        <v>1</v>
      </c>
      <c r="W27" s="5">
        <f t="shared" si="19"/>
        <v>0</v>
      </c>
      <c r="X27" s="4">
        <f t="shared" si="19"/>
        <v>550</v>
      </c>
      <c r="Y27" s="5">
        <v>10</v>
      </c>
      <c r="Z27" s="5">
        <v>10</v>
      </c>
      <c r="AA27" s="5">
        <v>12</v>
      </c>
      <c r="AB27" s="5">
        <v>10</v>
      </c>
      <c r="AC27" s="5">
        <v>8</v>
      </c>
      <c r="AD27" s="5">
        <v>8</v>
      </c>
      <c r="AE27" s="4">
        <f t="shared" si="20"/>
        <v>608</v>
      </c>
    </row>
    <row r="28" spans="1:31" x14ac:dyDescent="0.25">
      <c r="A28" s="2">
        <v>3</v>
      </c>
      <c r="B28" s="3" t="s">
        <v>42</v>
      </c>
      <c r="C28" s="3" t="s">
        <v>19</v>
      </c>
      <c r="D28" s="3" t="s">
        <v>4</v>
      </c>
      <c r="E28" s="3" t="s">
        <v>5</v>
      </c>
      <c r="F28" s="3" t="s">
        <v>40</v>
      </c>
      <c r="G28" s="3">
        <v>8</v>
      </c>
      <c r="H28" s="3">
        <v>12</v>
      </c>
      <c r="I28" s="3">
        <v>8</v>
      </c>
      <c r="J28" s="3">
        <v>0</v>
      </c>
      <c r="K28" s="3">
        <v>0</v>
      </c>
      <c r="L28" s="2">
        <f t="shared" si="16"/>
        <v>272</v>
      </c>
      <c r="M28" s="3">
        <v>12</v>
      </c>
      <c r="N28" s="3">
        <v>10</v>
      </c>
      <c r="O28" s="3">
        <v>6</v>
      </c>
      <c r="P28" s="3">
        <v>0</v>
      </c>
      <c r="Q28" s="3">
        <v>0</v>
      </c>
      <c r="R28" s="4">
        <f t="shared" si="17"/>
        <v>280</v>
      </c>
      <c r="S28" s="5">
        <f t="shared" si="18"/>
        <v>20</v>
      </c>
      <c r="T28" s="5">
        <f t="shared" si="18"/>
        <v>22</v>
      </c>
      <c r="U28" s="5">
        <f t="shared" si="18"/>
        <v>14</v>
      </c>
      <c r="V28" s="5">
        <f t="shared" si="18"/>
        <v>0</v>
      </c>
      <c r="W28" s="5">
        <f t="shared" si="19"/>
        <v>0</v>
      </c>
      <c r="X28" s="4">
        <f t="shared" si="19"/>
        <v>552</v>
      </c>
      <c r="Y28" s="5">
        <v>8</v>
      </c>
      <c r="Z28" s="5">
        <v>10</v>
      </c>
      <c r="AA28" s="5">
        <v>8</v>
      </c>
      <c r="AB28" s="5">
        <v>8</v>
      </c>
      <c r="AC28" s="5">
        <v>12</v>
      </c>
      <c r="AD28" s="5">
        <v>5</v>
      </c>
      <c r="AE28" s="4">
        <f t="shared" si="20"/>
        <v>603</v>
      </c>
    </row>
    <row r="29" spans="1:31" x14ac:dyDescent="0.25">
      <c r="A29" s="2">
        <v>4</v>
      </c>
      <c r="B29" s="3" t="s">
        <v>43</v>
      </c>
      <c r="C29" s="3" t="s">
        <v>44</v>
      </c>
      <c r="D29" s="3" t="s">
        <v>4</v>
      </c>
      <c r="E29" s="3" t="s">
        <v>5</v>
      </c>
      <c r="F29" s="3" t="s">
        <v>40</v>
      </c>
      <c r="G29" s="3">
        <v>8</v>
      </c>
      <c r="H29" s="3">
        <v>10</v>
      </c>
      <c r="I29" s="3">
        <v>8</v>
      </c>
      <c r="J29" s="3">
        <v>1</v>
      </c>
      <c r="K29" s="3">
        <v>1</v>
      </c>
      <c r="L29" s="2">
        <f t="shared" si="16"/>
        <v>257</v>
      </c>
      <c r="M29" s="3">
        <v>10</v>
      </c>
      <c r="N29" s="3">
        <v>10</v>
      </c>
      <c r="O29" s="3">
        <v>8</v>
      </c>
      <c r="P29" s="3">
        <v>0</v>
      </c>
      <c r="Q29" s="3">
        <v>0</v>
      </c>
      <c r="R29" s="4">
        <f t="shared" si="17"/>
        <v>274</v>
      </c>
      <c r="S29" s="5">
        <f t="shared" si="18"/>
        <v>18</v>
      </c>
      <c r="T29" s="5">
        <f t="shared" si="18"/>
        <v>20</v>
      </c>
      <c r="U29" s="5">
        <f t="shared" si="18"/>
        <v>16</v>
      </c>
      <c r="V29" s="5">
        <f t="shared" si="18"/>
        <v>1</v>
      </c>
      <c r="W29" s="5">
        <f t="shared" si="19"/>
        <v>1</v>
      </c>
      <c r="X29" s="4">
        <f t="shared" si="19"/>
        <v>531</v>
      </c>
      <c r="Y29" s="5">
        <v>10</v>
      </c>
      <c r="Z29" s="5">
        <v>8</v>
      </c>
      <c r="AA29" s="5">
        <v>10</v>
      </c>
      <c r="AB29" s="5">
        <v>12</v>
      </c>
      <c r="AC29" s="5">
        <v>8</v>
      </c>
      <c r="AD29" s="5">
        <v>5</v>
      </c>
      <c r="AE29" s="4">
        <f t="shared" si="20"/>
        <v>584</v>
      </c>
    </row>
    <row r="30" spans="1:31" x14ac:dyDescent="0.25">
      <c r="A30" s="2">
        <v>5</v>
      </c>
      <c r="B30" s="3" t="s">
        <v>45</v>
      </c>
      <c r="C30" s="3" t="s">
        <v>19</v>
      </c>
      <c r="D30" s="3" t="s">
        <v>4</v>
      </c>
      <c r="E30" s="3" t="s">
        <v>5</v>
      </c>
      <c r="F30" s="3" t="s">
        <v>40</v>
      </c>
      <c r="G30" s="3">
        <v>5</v>
      </c>
      <c r="H30" s="3">
        <v>9</v>
      </c>
      <c r="I30" s="3">
        <v>12</v>
      </c>
      <c r="J30" s="3">
        <v>2</v>
      </c>
      <c r="K30" s="3">
        <v>0</v>
      </c>
      <c r="L30" s="2">
        <f t="shared" si="16"/>
        <v>251</v>
      </c>
      <c r="M30" s="3">
        <v>12</v>
      </c>
      <c r="N30" s="3">
        <v>8</v>
      </c>
      <c r="O30" s="3">
        <v>7</v>
      </c>
      <c r="P30" s="3">
        <v>1</v>
      </c>
      <c r="Q30" s="3">
        <v>0</v>
      </c>
      <c r="R30" s="4">
        <f t="shared" si="17"/>
        <v>273</v>
      </c>
      <c r="S30" s="5">
        <f t="shared" si="18"/>
        <v>17</v>
      </c>
      <c r="T30" s="5">
        <f t="shared" si="18"/>
        <v>17</v>
      </c>
      <c r="U30" s="5">
        <f t="shared" si="18"/>
        <v>19</v>
      </c>
      <c r="V30" s="5">
        <f t="shared" si="18"/>
        <v>3</v>
      </c>
      <c r="W30" s="5">
        <f t="shared" si="19"/>
        <v>0</v>
      </c>
      <c r="X30" s="4">
        <f t="shared" si="19"/>
        <v>524</v>
      </c>
      <c r="Y30" s="5">
        <v>5</v>
      </c>
      <c r="Z30" s="5">
        <v>12</v>
      </c>
      <c r="AA30" s="5">
        <v>10</v>
      </c>
      <c r="AB30" s="5">
        <v>8</v>
      </c>
      <c r="AC30" s="5">
        <v>10</v>
      </c>
      <c r="AD30" s="5">
        <v>8</v>
      </c>
      <c r="AE30" s="4">
        <f t="shared" si="20"/>
        <v>577</v>
      </c>
    </row>
    <row r="31" spans="1:31" x14ac:dyDescent="0.25">
      <c r="A31" s="2">
        <v>6</v>
      </c>
      <c r="B31" s="3" t="s">
        <v>46</v>
      </c>
      <c r="C31" s="3" t="s">
        <v>47</v>
      </c>
      <c r="D31" s="3" t="s">
        <v>4</v>
      </c>
      <c r="E31" s="3" t="s">
        <v>5</v>
      </c>
      <c r="F31" s="3" t="s">
        <v>40</v>
      </c>
      <c r="G31" s="3">
        <v>10</v>
      </c>
      <c r="H31" s="3">
        <v>7</v>
      </c>
      <c r="I31" s="3">
        <v>9</v>
      </c>
      <c r="J31" s="3">
        <v>2</v>
      </c>
      <c r="K31" s="3">
        <v>0</v>
      </c>
      <c r="L31" s="2">
        <f t="shared" si="16"/>
        <v>262</v>
      </c>
      <c r="M31" s="3">
        <v>7</v>
      </c>
      <c r="N31" s="3">
        <v>10</v>
      </c>
      <c r="O31" s="3">
        <v>10</v>
      </c>
      <c r="P31" s="3">
        <v>1</v>
      </c>
      <c r="Q31" s="3">
        <v>0</v>
      </c>
      <c r="R31" s="4">
        <f t="shared" si="17"/>
        <v>262</v>
      </c>
      <c r="S31" s="5">
        <f t="shared" si="18"/>
        <v>17</v>
      </c>
      <c r="T31" s="5">
        <f t="shared" si="18"/>
        <v>17</v>
      </c>
      <c r="U31" s="5">
        <f t="shared" si="18"/>
        <v>19</v>
      </c>
      <c r="V31" s="5">
        <f t="shared" si="18"/>
        <v>3</v>
      </c>
      <c r="W31" s="5">
        <f t="shared" si="19"/>
        <v>0</v>
      </c>
      <c r="X31" s="4">
        <f t="shared" si="19"/>
        <v>524</v>
      </c>
      <c r="Y31" s="5">
        <v>10</v>
      </c>
      <c r="Z31" s="5">
        <v>10</v>
      </c>
      <c r="AA31" s="5">
        <v>8</v>
      </c>
      <c r="AB31" s="5">
        <v>8</v>
      </c>
      <c r="AC31" s="5">
        <v>5</v>
      </c>
      <c r="AD31" s="5">
        <v>10</v>
      </c>
      <c r="AE31" s="4">
        <f t="shared" si="20"/>
        <v>575</v>
      </c>
    </row>
    <row r="32" spans="1:31" x14ac:dyDescent="0.25">
      <c r="A32" s="11">
        <v>7</v>
      </c>
      <c r="B32" s="10" t="s">
        <v>48</v>
      </c>
      <c r="C32" s="10" t="s">
        <v>30</v>
      </c>
      <c r="D32" s="10" t="s">
        <v>4</v>
      </c>
      <c r="E32" s="10" t="s">
        <v>5</v>
      </c>
      <c r="F32" s="10" t="s">
        <v>40</v>
      </c>
      <c r="G32" s="10">
        <v>8</v>
      </c>
      <c r="H32" s="10">
        <v>11</v>
      </c>
      <c r="I32" s="10">
        <v>8</v>
      </c>
      <c r="J32" s="10">
        <v>1</v>
      </c>
      <c r="K32" s="10">
        <v>0</v>
      </c>
      <c r="L32" s="11">
        <f t="shared" si="16"/>
        <v>267</v>
      </c>
      <c r="M32" s="10">
        <v>6</v>
      </c>
      <c r="N32" s="10">
        <v>9</v>
      </c>
      <c r="O32" s="10">
        <v>12</v>
      </c>
      <c r="P32" s="10">
        <v>1</v>
      </c>
      <c r="Q32" s="10">
        <v>0</v>
      </c>
      <c r="R32" s="12">
        <f t="shared" si="17"/>
        <v>257</v>
      </c>
      <c r="S32" s="13">
        <f t="shared" si="18"/>
        <v>14</v>
      </c>
      <c r="T32" s="13">
        <f t="shared" si="18"/>
        <v>20</v>
      </c>
      <c r="U32" s="13">
        <f t="shared" si="18"/>
        <v>20</v>
      </c>
      <c r="V32" s="13">
        <f t="shared" si="18"/>
        <v>2</v>
      </c>
      <c r="W32" s="13">
        <f t="shared" si="19"/>
        <v>0</v>
      </c>
      <c r="X32" s="12">
        <f t="shared" si="19"/>
        <v>524</v>
      </c>
    </row>
    <row r="33" spans="1:31" x14ac:dyDescent="0.25">
      <c r="A33" s="2">
        <v>8</v>
      </c>
      <c r="B33" s="3" t="s">
        <v>49</v>
      </c>
      <c r="C33" s="3" t="s">
        <v>50</v>
      </c>
      <c r="D33" s="3" t="s">
        <v>4</v>
      </c>
      <c r="E33" s="3" t="s">
        <v>5</v>
      </c>
      <c r="F33" s="3" t="s">
        <v>40</v>
      </c>
      <c r="G33" s="3">
        <v>7</v>
      </c>
      <c r="H33" s="3">
        <v>9</v>
      </c>
      <c r="I33" s="3">
        <v>8</v>
      </c>
      <c r="J33" s="3">
        <v>3</v>
      </c>
      <c r="K33" s="3">
        <v>1</v>
      </c>
      <c r="L33" s="2">
        <f t="shared" si="16"/>
        <v>246</v>
      </c>
      <c r="M33" s="3">
        <v>9</v>
      </c>
      <c r="N33" s="3">
        <v>6</v>
      </c>
      <c r="O33" s="3">
        <v>12</v>
      </c>
      <c r="P33" s="3">
        <v>1</v>
      </c>
      <c r="Q33" s="3">
        <v>0</v>
      </c>
      <c r="R33" s="4">
        <f t="shared" si="17"/>
        <v>260</v>
      </c>
      <c r="S33" s="5">
        <f t="shared" si="18"/>
        <v>16</v>
      </c>
      <c r="T33" s="5">
        <f t="shared" si="18"/>
        <v>15</v>
      </c>
      <c r="U33" s="5">
        <f t="shared" si="18"/>
        <v>20</v>
      </c>
      <c r="V33" s="5">
        <f t="shared" si="18"/>
        <v>4</v>
      </c>
      <c r="W33" s="5">
        <f t="shared" si="19"/>
        <v>1</v>
      </c>
      <c r="X33" s="4">
        <f t="shared" si="19"/>
        <v>506</v>
      </c>
    </row>
    <row r="34" spans="1:31" x14ac:dyDescent="0.25">
      <c r="A34" s="2">
        <v>9</v>
      </c>
      <c r="B34" s="3" t="s">
        <v>51</v>
      </c>
      <c r="C34" s="3" t="s">
        <v>52</v>
      </c>
      <c r="D34" s="3" t="s">
        <v>4</v>
      </c>
      <c r="E34" s="3" t="s">
        <v>5</v>
      </c>
      <c r="F34" s="3" t="s">
        <v>40</v>
      </c>
      <c r="G34" s="3">
        <v>3</v>
      </c>
      <c r="H34" s="3">
        <v>12</v>
      </c>
      <c r="I34" s="3">
        <v>12</v>
      </c>
      <c r="J34" s="3">
        <v>1</v>
      </c>
      <c r="K34" s="3">
        <v>0</v>
      </c>
      <c r="L34" s="2">
        <f t="shared" si="16"/>
        <v>254</v>
      </c>
      <c r="M34" s="3">
        <v>4</v>
      </c>
      <c r="N34" s="3">
        <v>9</v>
      </c>
      <c r="O34" s="3">
        <v>13</v>
      </c>
      <c r="P34" s="3">
        <v>2</v>
      </c>
      <c r="Q34" s="3">
        <v>0</v>
      </c>
      <c r="R34" s="4">
        <f t="shared" si="17"/>
        <v>248</v>
      </c>
      <c r="S34" s="5">
        <f t="shared" si="18"/>
        <v>7</v>
      </c>
      <c r="T34" s="5">
        <f t="shared" si="18"/>
        <v>21</v>
      </c>
      <c r="U34" s="5">
        <f t="shared" si="18"/>
        <v>25</v>
      </c>
      <c r="V34" s="5">
        <f t="shared" si="18"/>
        <v>3</v>
      </c>
      <c r="W34" s="5">
        <f t="shared" si="19"/>
        <v>0</v>
      </c>
      <c r="X34" s="4">
        <f t="shared" si="19"/>
        <v>502</v>
      </c>
    </row>
    <row r="35" spans="1:31" x14ac:dyDescent="0.25">
      <c r="A35" s="2">
        <v>10</v>
      </c>
      <c r="B35" s="3" t="s">
        <v>53</v>
      </c>
      <c r="C35" s="3" t="s">
        <v>3</v>
      </c>
      <c r="D35" s="3" t="s">
        <v>4</v>
      </c>
      <c r="E35" s="3" t="s">
        <v>5</v>
      </c>
      <c r="F35" s="3" t="s">
        <v>40</v>
      </c>
      <c r="G35" s="3">
        <v>4</v>
      </c>
      <c r="H35" s="3">
        <v>9</v>
      </c>
      <c r="I35" s="3">
        <v>12</v>
      </c>
      <c r="J35" s="3">
        <v>2</v>
      </c>
      <c r="K35" s="3">
        <v>1</v>
      </c>
      <c r="L35" s="2">
        <f t="shared" si="16"/>
        <v>240</v>
      </c>
      <c r="M35" s="3">
        <v>4</v>
      </c>
      <c r="N35" s="3">
        <v>10</v>
      </c>
      <c r="O35" s="3">
        <v>11</v>
      </c>
      <c r="P35" s="3">
        <v>3</v>
      </c>
      <c r="Q35" s="3">
        <v>0</v>
      </c>
      <c r="R35" s="4">
        <f t="shared" si="17"/>
        <v>247</v>
      </c>
      <c r="S35" s="5">
        <f t="shared" si="18"/>
        <v>8</v>
      </c>
      <c r="T35" s="5">
        <f t="shared" si="18"/>
        <v>19</v>
      </c>
      <c r="U35" s="5">
        <f t="shared" si="18"/>
        <v>23</v>
      </c>
      <c r="V35" s="5">
        <f t="shared" si="18"/>
        <v>5</v>
      </c>
      <c r="W35" s="5">
        <f t="shared" si="19"/>
        <v>1</v>
      </c>
      <c r="X35" s="4">
        <f t="shared" si="19"/>
        <v>487</v>
      </c>
    </row>
    <row r="36" spans="1:31" x14ac:dyDescent="0.25">
      <c r="A36" s="2">
        <v>11</v>
      </c>
      <c r="B36" s="3" t="s">
        <v>54</v>
      </c>
      <c r="C36" s="3" t="s">
        <v>55</v>
      </c>
      <c r="D36" s="3" t="s">
        <v>4</v>
      </c>
      <c r="E36" s="3" t="s">
        <v>5</v>
      </c>
      <c r="F36" s="3" t="s">
        <v>40</v>
      </c>
      <c r="G36" s="3">
        <v>4</v>
      </c>
      <c r="H36" s="3">
        <v>7</v>
      </c>
      <c r="I36" s="3">
        <v>7</v>
      </c>
      <c r="J36" s="3">
        <v>10</v>
      </c>
      <c r="K36" s="3">
        <v>0</v>
      </c>
      <c r="L36" s="2">
        <f t="shared" si="16"/>
        <v>220</v>
      </c>
      <c r="M36" s="3">
        <v>4</v>
      </c>
      <c r="N36" s="3">
        <v>6</v>
      </c>
      <c r="O36" s="3">
        <v>12</v>
      </c>
      <c r="P36" s="3">
        <v>6</v>
      </c>
      <c r="Q36" s="3">
        <v>0</v>
      </c>
      <c r="R36" s="4">
        <f t="shared" si="17"/>
        <v>230</v>
      </c>
      <c r="S36" s="5">
        <f t="shared" si="18"/>
        <v>8</v>
      </c>
      <c r="T36" s="5">
        <f t="shared" si="18"/>
        <v>13</v>
      </c>
      <c r="U36" s="5">
        <f t="shared" si="18"/>
        <v>19</v>
      </c>
      <c r="V36" s="5">
        <f t="shared" si="18"/>
        <v>16</v>
      </c>
      <c r="W36" s="5">
        <f t="shared" si="19"/>
        <v>0</v>
      </c>
      <c r="X36" s="4">
        <f t="shared" si="19"/>
        <v>450</v>
      </c>
    </row>
    <row r="37" spans="1:3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3"/>
      <c r="N37" s="3"/>
      <c r="O37" s="3"/>
      <c r="P37" s="3"/>
      <c r="Q37" s="3"/>
      <c r="R37" s="4"/>
      <c r="S37" s="5"/>
      <c r="T37" s="5"/>
      <c r="U37" s="5"/>
      <c r="V37" s="5"/>
      <c r="W37" s="5"/>
      <c r="X37" s="4"/>
    </row>
    <row r="38" spans="1:31" x14ac:dyDescent="0.25">
      <c r="A38" s="2">
        <v>1</v>
      </c>
      <c r="B38" s="3" t="s">
        <v>56</v>
      </c>
      <c r="C38" s="3" t="s">
        <v>47</v>
      </c>
      <c r="D38" s="3" t="s">
        <v>20</v>
      </c>
      <c r="E38" s="3" t="s">
        <v>5</v>
      </c>
      <c r="F38" s="3" t="s">
        <v>40</v>
      </c>
      <c r="G38" s="3">
        <v>1</v>
      </c>
      <c r="H38" s="3">
        <v>9</v>
      </c>
      <c r="I38" s="3">
        <v>14</v>
      </c>
      <c r="J38" s="3">
        <v>2</v>
      </c>
      <c r="K38" s="3">
        <v>2</v>
      </c>
      <c r="L38" s="2">
        <f>11*G38+10*H38+8*I38+5*J38</f>
        <v>223</v>
      </c>
      <c r="M38" s="3">
        <v>4</v>
      </c>
      <c r="N38" s="3">
        <v>4</v>
      </c>
      <c r="O38" s="3">
        <v>15</v>
      </c>
      <c r="P38" s="3">
        <v>4</v>
      </c>
      <c r="Q38" s="3">
        <v>1</v>
      </c>
      <c r="R38" s="4">
        <f>11*M38+10*N38+8*O38+5*P38</f>
        <v>224</v>
      </c>
      <c r="S38" s="5">
        <f>M38+G38</f>
        <v>5</v>
      </c>
      <c r="T38" s="5">
        <f>N38+H38</f>
        <v>13</v>
      </c>
      <c r="U38" s="5">
        <f>O38+I38</f>
        <v>29</v>
      </c>
      <c r="V38" s="5">
        <f>P38+J38</f>
        <v>6</v>
      </c>
      <c r="W38" s="5">
        <f>K38+Q38</f>
        <v>3</v>
      </c>
      <c r="X38" s="4">
        <f>L38+R38</f>
        <v>447</v>
      </c>
    </row>
    <row r="39" spans="1:31" x14ac:dyDescent="0.25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4"/>
      <c r="O39" s="14"/>
      <c r="P39" s="14"/>
      <c r="Q39" s="14"/>
      <c r="R39" s="16"/>
      <c r="S39" s="17"/>
      <c r="T39" s="17"/>
      <c r="U39" s="17"/>
      <c r="V39" s="17"/>
      <c r="W39" s="17"/>
      <c r="X39" s="16"/>
    </row>
    <row r="40" spans="1:31" x14ac:dyDescent="0.25">
      <c r="A40" s="2">
        <v>1</v>
      </c>
      <c r="B40" s="3" t="s">
        <v>57</v>
      </c>
      <c r="C40" s="3" t="s">
        <v>30</v>
      </c>
      <c r="D40" s="3" t="s">
        <v>4</v>
      </c>
      <c r="E40" s="3" t="s">
        <v>5</v>
      </c>
      <c r="F40" s="3" t="s">
        <v>58</v>
      </c>
      <c r="G40" s="3">
        <v>4</v>
      </c>
      <c r="H40" s="3">
        <v>14</v>
      </c>
      <c r="I40" s="3">
        <v>10</v>
      </c>
      <c r="J40" s="3">
        <v>0</v>
      </c>
      <c r="K40" s="3">
        <v>0</v>
      </c>
      <c r="L40" s="2">
        <f t="shared" ref="L40:L49" si="21">11*G40+10*H40+8*I40+5*J40</f>
        <v>264</v>
      </c>
      <c r="M40" s="3">
        <v>9</v>
      </c>
      <c r="N40" s="3">
        <v>10</v>
      </c>
      <c r="O40" s="3">
        <v>6</v>
      </c>
      <c r="P40" s="3">
        <v>3</v>
      </c>
      <c r="Q40" s="3">
        <v>0</v>
      </c>
      <c r="R40" s="4">
        <f t="shared" ref="R40:R49" si="22">11*M40+10*N40+8*O40+5*P40</f>
        <v>262</v>
      </c>
      <c r="S40" s="5">
        <f t="shared" ref="S40:V49" si="23">M40+G40</f>
        <v>13</v>
      </c>
      <c r="T40" s="5">
        <f t="shared" si="23"/>
        <v>24</v>
      </c>
      <c r="U40" s="5">
        <f t="shared" si="23"/>
        <v>16</v>
      </c>
      <c r="V40" s="5">
        <f t="shared" si="23"/>
        <v>3</v>
      </c>
      <c r="W40" s="5">
        <f t="shared" ref="W40:X49" si="24">K40+Q40</f>
        <v>0</v>
      </c>
      <c r="X40" s="4">
        <f t="shared" si="24"/>
        <v>526</v>
      </c>
      <c r="Y40" s="5">
        <v>10</v>
      </c>
      <c r="Z40" s="5">
        <v>8</v>
      </c>
      <c r="AA40" s="5">
        <v>8</v>
      </c>
      <c r="AB40" s="5">
        <v>10</v>
      </c>
      <c r="AC40" s="5">
        <v>12</v>
      </c>
      <c r="AD40" s="5">
        <v>10</v>
      </c>
      <c r="AE40" s="4">
        <f t="shared" ref="AE40:AE45" si="25">X40+Y40+Z40+AA40+AB40+AC40+AD40</f>
        <v>584</v>
      </c>
    </row>
    <row r="41" spans="1:31" x14ac:dyDescent="0.25">
      <c r="A41" s="2">
        <v>2</v>
      </c>
      <c r="B41" s="3" t="s">
        <v>59</v>
      </c>
      <c r="C41" s="3" t="s">
        <v>60</v>
      </c>
      <c r="D41" s="3" t="s">
        <v>4</v>
      </c>
      <c r="E41" s="3" t="s">
        <v>5</v>
      </c>
      <c r="F41" s="3" t="s">
        <v>58</v>
      </c>
      <c r="G41" s="3">
        <v>5</v>
      </c>
      <c r="H41" s="3">
        <v>11</v>
      </c>
      <c r="I41" s="3">
        <v>11</v>
      </c>
      <c r="J41" s="3">
        <v>1</v>
      </c>
      <c r="K41" s="3">
        <v>0</v>
      </c>
      <c r="L41" s="2">
        <f t="shared" si="21"/>
        <v>258</v>
      </c>
      <c r="M41" s="3">
        <v>7</v>
      </c>
      <c r="N41" s="3">
        <v>11</v>
      </c>
      <c r="O41" s="3">
        <v>9</v>
      </c>
      <c r="P41" s="3">
        <v>1</v>
      </c>
      <c r="Q41" s="3">
        <v>0</v>
      </c>
      <c r="R41" s="4">
        <f t="shared" si="22"/>
        <v>264</v>
      </c>
      <c r="S41" s="5">
        <f t="shared" si="23"/>
        <v>12</v>
      </c>
      <c r="T41" s="5">
        <f t="shared" si="23"/>
        <v>22</v>
      </c>
      <c r="U41" s="5">
        <f t="shared" si="23"/>
        <v>20</v>
      </c>
      <c r="V41" s="5">
        <f t="shared" si="23"/>
        <v>2</v>
      </c>
      <c r="W41" s="5">
        <f t="shared" si="24"/>
        <v>0</v>
      </c>
      <c r="X41" s="4">
        <f t="shared" si="24"/>
        <v>522</v>
      </c>
      <c r="Y41" s="5">
        <v>8</v>
      </c>
      <c r="Z41" s="5">
        <v>10</v>
      </c>
      <c r="AA41" s="5">
        <v>5</v>
      </c>
      <c r="AB41" s="5">
        <v>5</v>
      </c>
      <c r="AC41" s="5">
        <v>10</v>
      </c>
      <c r="AD41" s="5">
        <v>12</v>
      </c>
      <c r="AE41" s="4">
        <f t="shared" si="25"/>
        <v>572</v>
      </c>
    </row>
    <row r="42" spans="1:31" x14ac:dyDescent="0.25">
      <c r="A42" s="2">
        <v>3</v>
      </c>
      <c r="B42" s="3" t="s">
        <v>61</v>
      </c>
      <c r="C42" s="3" t="s">
        <v>3</v>
      </c>
      <c r="D42" s="3" t="s">
        <v>4</v>
      </c>
      <c r="E42" s="3" t="s">
        <v>5</v>
      </c>
      <c r="F42" s="3" t="s">
        <v>58</v>
      </c>
      <c r="G42" s="3">
        <v>10</v>
      </c>
      <c r="H42" s="3">
        <v>3</v>
      </c>
      <c r="I42" s="3">
        <v>12</v>
      </c>
      <c r="J42" s="3">
        <v>2</v>
      </c>
      <c r="K42" s="3">
        <v>1</v>
      </c>
      <c r="L42" s="2">
        <f t="shared" si="21"/>
        <v>246</v>
      </c>
      <c r="M42" s="3">
        <v>11</v>
      </c>
      <c r="N42" s="3">
        <v>8</v>
      </c>
      <c r="O42" s="3">
        <v>8</v>
      </c>
      <c r="P42" s="3">
        <v>1</v>
      </c>
      <c r="Q42" s="3">
        <v>0</v>
      </c>
      <c r="R42" s="4">
        <f t="shared" si="22"/>
        <v>270</v>
      </c>
      <c r="S42" s="5">
        <f t="shared" si="23"/>
        <v>21</v>
      </c>
      <c r="T42" s="5">
        <f t="shared" si="23"/>
        <v>11</v>
      </c>
      <c r="U42" s="5">
        <f t="shared" si="23"/>
        <v>20</v>
      </c>
      <c r="V42" s="5">
        <f t="shared" si="23"/>
        <v>3</v>
      </c>
      <c r="W42" s="5">
        <f t="shared" si="24"/>
        <v>1</v>
      </c>
      <c r="X42" s="4">
        <f t="shared" si="24"/>
        <v>516</v>
      </c>
      <c r="Y42" s="5">
        <v>10</v>
      </c>
      <c r="Z42" s="5">
        <v>5</v>
      </c>
      <c r="AA42" s="5">
        <v>8</v>
      </c>
      <c r="AB42" s="5">
        <v>12</v>
      </c>
      <c r="AC42" s="5">
        <v>10</v>
      </c>
      <c r="AD42" s="5">
        <v>8</v>
      </c>
      <c r="AE42" s="4">
        <f t="shared" si="25"/>
        <v>569</v>
      </c>
    </row>
    <row r="43" spans="1:31" x14ac:dyDescent="0.25">
      <c r="A43" s="2">
        <v>4</v>
      </c>
      <c r="B43" s="3" t="s">
        <v>62</v>
      </c>
      <c r="C43" s="3" t="s">
        <v>63</v>
      </c>
      <c r="D43" s="3" t="s">
        <v>4</v>
      </c>
      <c r="E43" s="3" t="s">
        <v>5</v>
      </c>
      <c r="F43" s="3" t="s">
        <v>58</v>
      </c>
      <c r="G43" s="3">
        <v>5</v>
      </c>
      <c r="H43" s="3">
        <v>9</v>
      </c>
      <c r="I43" s="3">
        <v>12</v>
      </c>
      <c r="J43" s="3">
        <v>2</v>
      </c>
      <c r="K43" s="3">
        <v>0</v>
      </c>
      <c r="L43" s="2">
        <f t="shared" si="21"/>
        <v>251</v>
      </c>
      <c r="M43" s="3">
        <v>6</v>
      </c>
      <c r="N43" s="3">
        <v>9</v>
      </c>
      <c r="O43" s="3">
        <v>11</v>
      </c>
      <c r="P43" s="3">
        <v>2</v>
      </c>
      <c r="Q43" s="3">
        <v>0</v>
      </c>
      <c r="R43" s="4">
        <f t="shared" si="22"/>
        <v>254</v>
      </c>
      <c r="S43" s="5">
        <f t="shared" si="23"/>
        <v>11</v>
      </c>
      <c r="T43" s="5">
        <f t="shared" si="23"/>
        <v>18</v>
      </c>
      <c r="U43" s="5">
        <f t="shared" si="23"/>
        <v>23</v>
      </c>
      <c r="V43" s="5">
        <f t="shared" si="23"/>
        <v>4</v>
      </c>
      <c r="W43" s="5">
        <f t="shared" si="24"/>
        <v>0</v>
      </c>
      <c r="X43" s="4">
        <f t="shared" si="24"/>
        <v>505</v>
      </c>
      <c r="Y43" s="5">
        <v>5</v>
      </c>
      <c r="Z43" s="5">
        <v>12</v>
      </c>
      <c r="AA43" s="5">
        <v>8</v>
      </c>
      <c r="AB43" s="5">
        <v>10</v>
      </c>
      <c r="AC43" s="5">
        <v>12</v>
      </c>
      <c r="AD43" s="5">
        <v>8</v>
      </c>
      <c r="AE43" s="4">
        <f t="shared" si="25"/>
        <v>560</v>
      </c>
    </row>
    <row r="44" spans="1:31" x14ac:dyDescent="0.25">
      <c r="A44" s="2">
        <v>5</v>
      </c>
      <c r="B44" s="3" t="s">
        <v>64</v>
      </c>
      <c r="C44" s="3" t="s">
        <v>44</v>
      </c>
      <c r="D44" s="3" t="s">
        <v>4</v>
      </c>
      <c r="E44" s="3" t="s">
        <v>5</v>
      </c>
      <c r="F44" s="3" t="s">
        <v>58</v>
      </c>
      <c r="G44" s="3">
        <v>8</v>
      </c>
      <c r="H44" s="3">
        <v>7</v>
      </c>
      <c r="I44" s="3">
        <v>9</v>
      </c>
      <c r="J44" s="3">
        <v>3</v>
      </c>
      <c r="K44" s="3">
        <v>1</v>
      </c>
      <c r="L44" s="2">
        <f t="shared" si="21"/>
        <v>245</v>
      </c>
      <c r="M44" s="3">
        <v>10</v>
      </c>
      <c r="N44" s="3">
        <v>8</v>
      </c>
      <c r="O44" s="3">
        <v>7</v>
      </c>
      <c r="P44" s="3">
        <v>3</v>
      </c>
      <c r="Q44" s="3">
        <v>0</v>
      </c>
      <c r="R44" s="4">
        <f t="shared" si="22"/>
        <v>261</v>
      </c>
      <c r="S44" s="5">
        <f t="shared" si="23"/>
        <v>18</v>
      </c>
      <c r="T44" s="5">
        <f t="shared" si="23"/>
        <v>15</v>
      </c>
      <c r="U44" s="5">
        <f t="shared" si="23"/>
        <v>16</v>
      </c>
      <c r="V44" s="5">
        <f t="shared" si="23"/>
        <v>6</v>
      </c>
      <c r="W44" s="5">
        <f t="shared" si="24"/>
        <v>1</v>
      </c>
      <c r="X44" s="4">
        <f t="shared" si="24"/>
        <v>506</v>
      </c>
      <c r="Y44" s="5">
        <v>8</v>
      </c>
      <c r="Z44" s="5">
        <v>8</v>
      </c>
      <c r="AA44" s="5">
        <v>8</v>
      </c>
      <c r="AB44" s="5">
        <v>12</v>
      </c>
      <c r="AC44" s="5">
        <v>8</v>
      </c>
      <c r="AD44" s="5">
        <v>8</v>
      </c>
      <c r="AE44" s="4">
        <f t="shared" si="25"/>
        <v>558</v>
      </c>
    </row>
    <row r="45" spans="1:31" x14ac:dyDescent="0.25">
      <c r="A45" s="2">
        <v>6</v>
      </c>
      <c r="B45" s="3" t="s">
        <v>65</v>
      </c>
      <c r="C45" s="3" t="s">
        <v>66</v>
      </c>
      <c r="D45" s="3" t="s">
        <v>4</v>
      </c>
      <c r="E45" s="3" t="s">
        <v>5</v>
      </c>
      <c r="F45" s="3" t="s">
        <v>58</v>
      </c>
      <c r="G45" s="3">
        <v>4</v>
      </c>
      <c r="H45" s="3">
        <v>9</v>
      </c>
      <c r="I45" s="3">
        <v>12</v>
      </c>
      <c r="J45" s="3">
        <v>2</v>
      </c>
      <c r="K45" s="3">
        <v>1</v>
      </c>
      <c r="L45" s="2">
        <f t="shared" si="21"/>
        <v>240</v>
      </c>
      <c r="M45" s="3">
        <v>9</v>
      </c>
      <c r="N45" s="3">
        <v>7</v>
      </c>
      <c r="O45" s="3">
        <v>11</v>
      </c>
      <c r="P45" s="3">
        <v>1</v>
      </c>
      <c r="Q45" s="3">
        <v>0</v>
      </c>
      <c r="R45" s="4">
        <f t="shared" si="22"/>
        <v>262</v>
      </c>
      <c r="S45" s="5">
        <f t="shared" si="23"/>
        <v>13</v>
      </c>
      <c r="T45" s="5">
        <f t="shared" si="23"/>
        <v>16</v>
      </c>
      <c r="U45" s="5">
        <f t="shared" si="23"/>
        <v>23</v>
      </c>
      <c r="V45" s="5">
        <f t="shared" si="23"/>
        <v>3</v>
      </c>
      <c r="W45" s="5">
        <f t="shared" si="24"/>
        <v>1</v>
      </c>
      <c r="X45" s="4">
        <f t="shared" si="24"/>
        <v>502</v>
      </c>
      <c r="Y45" s="5">
        <v>10</v>
      </c>
      <c r="Z45" s="5">
        <v>5</v>
      </c>
      <c r="AA45" s="5">
        <v>10</v>
      </c>
      <c r="AB45" s="5">
        <v>10</v>
      </c>
      <c r="AC45" s="5">
        <v>12</v>
      </c>
      <c r="AD45" s="5">
        <v>8</v>
      </c>
      <c r="AE45" s="4">
        <f t="shared" si="25"/>
        <v>557</v>
      </c>
    </row>
    <row r="46" spans="1:31" x14ac:dyDescent="0.25">
      <c r="A46" s="11">
        <v>7</v>
      </c>
      <c r="B46" s="10" t="s">
        <v>67</v>
      </c>
      <c r="C46" s="10" t="s">
        <v>52</v>
      </c>
      <c r="D46" s="10" t="s">
        <v>4</v>
      </c>
      <c r="E46" s="10" t="s">
        <v>5</v>
      </c>
      <c r="F46" s="10" t="s">
        <v>58</v>
      </c>
      <c r="G46" s="10">
        <v>5</v>
      </c>
      <c r="H46" s="10">
        <v>8</v>
      </c>
      <c r="I46" s="10">
        <v>11</v>
      </c>
      <c r="J46" s="10">
        <v>4</v>
      </c>
      <c r="K46" s="10">
        <v>0</v>
      </c>
      <c r="L46" s="11">
        <f t="shared" si="21"/>
        <v>243</v>
      </c>
      <c r="M46" s="10">
        <v>4</v>
      </c>
      <c r="N46" s="10">
        <v>10</v>
      </c>
      <c r="O46" s="10">
        <v>13</v>
      </c>
      <c r="P46" s="10">
        <v>0</v>
      </c>
      <c r="Q46" s="10">
        <v>1</v>
      </c>
      <c r="R46" s="12">
        <f t="shared" si="22"/>
        <v>248</v>
      </c>
      <c r="S46" s="13">
        <f t="shared" si="23"/>
        <v>9</v>
      </c>
      <c r="T46" s="13">
        <f t="shared" si="23"/>
        <v>18</v>
      </c>
      <c r="U46" s="13">
        <f t="shared" si="23"/>
        <v>24</v>
      </c>
      <c r="V46" s="13">
        <f t="shared" si="23"/>
        <v>4</v>
      </c>
      <c r="W46" s="13">
        <f t="shared" si="24"/>
        <v>1</v>
      </c>
      <c r="X46" s="12">
        <f t="shared" si="24"/>
        <v>491</v>
      </c>
    </row>
    <row r="47" spans="1:31" x14ac:dyDescent="0.25">
      <c r="A47" s="2">
        <v>8</v>
      </c>
      <c r="B47" s="3" t="s">
        <v>68</v>
      </c>
      <c r="C47" s="3" t="s">
        <v>134</v>
      </c>
      <c r="D47" s="3" t="s">
        <v>4</v>
      </c>
      <c r="E47" s="3" t="s">
        <v>5</v>
      </c>
      <c r="F47" s="3" t="s">
        <v>58</v>
      </c>
      <c r="G47" s="3">
        <v>7</v>
      </c>
      <c r="H47" s="3">
        <v>7</v>
      </c>
      <c r="I47" s="3">
        <v>7</v>
      </c>
      <c r="J47" s="3">
        <v>7</v>
      </c>
      <c r="K47" s="3">
        <v>0</v>
      </c>
      <c r="L47" s="2">
        <f t="shared" si="21"/>
        <v>238</v>
      </c>
      <c r="M47" s="3">
        <v>5</v>
      </c>
      <c r="N47" s="3">
        <v>5</v>
      </c>
      <c r="O47" s="3">
        <v>14</v>
      </c>
      <c r="P47" s="3">
        <v>4</v>
      </c>
      <c r="Q47" s="3">
        <v>0</v>
      </c>
      <c r="R47" s="4">
        <f t="shared" si="22"/>
        <v>237</v>
      </c>
      <c r="S47" s="5">
        <f t="shared" si="23"/>
        <v>12</v>
      </c>
      <c r="T47" s="5">
        <f t="shared" si="23"/>
        <v>12</v>
      </c>
      <c r="U47" s="5">
        <f t="shared" si="23"/>
        <v>21</v>
      </c>
      <c r="V47" s="5">
        <f t="shared" si="23"/>
        <v>11</v>
      </c>
      <c r="W47" s="5">
        <f t="shared" si="24"/>
        <v>0</v>
      </c>
      <c r="X47" s="4">
        <f t="shared" si="24"/>
        <v>475</v>
      </c>
    </row>
    <row r="48" spans="1:31" x14ac:dyDescent="0.25">
      <c r="A48" s="2">
        <v>9</v>
      </c>
      <c r="B48" s="3" t="s">
        <v>69</v>
      </c>
      <c r="C48" s="3" t="s">
        <v>55</v>
      </c>
      <c r="D48" s="3" t="s">
        <v>4</v>
      </c>
      <c r="E48" s="3" t="s">
        <v>5</v>
      </c>
      <c r="F48" s="3" t="s">
        <v>58</v>
      </c>
      <c r="G48" s="3">
        <v>3</v>
      </c>
      <c r="H48" s="3">
        <v>6</v>
      </c>
      <c r="I48" s="3">
        <v>15</v>
      </c>
      <c r="J48" s="3">
        <v>3</v>
      </c>
      <c r="K48" s="3">
        <v>1</v>
      </c>
      <c r="L48" s="2">
        <f t="shared" si="21"/>
        <v>228</v>
      </c>
      <c r="M48" s="3">
        <v>5</v>
      </c>
      <c r="N48" s="3">
        <v>9</v>
      </c>
      <c r="O48" s="3">
        <v>8</v>
      </c>
      <c r="P48" s="3">
        <v>4</v>
      </c>
      <c r="Q48" s="3">
        <v>2</v>
      </c>
      <c r="R48" s="4">
        <f t="shared" si="22"/>
        <v>229</v>
      </c>
      <c r="S48" s="5">
        <f t="shared" si="23"/>
        <v>8</v>
      </c>
      <c r="T48" s="5">
        <f t="shared" si="23"/>
        <v>15</v>
      </c>
      <c r="U48" s="5">
        <f t="shared" si="23"/>
        <v>23</v>
      </c>
      <c r="V48" s="5">
        <f t="shared" si="23"/>
        <v>7</v>
      </c>
      <c r="W48" s="5">
        <f t="shared" si="24"/>
        <v>3</v>
      </c>
      <c r="X48" s="4">
        <f t="shared" si="24"/>
        <v>457</v>
      </c>
    </row>
    <row r="49" spans="1:24" x14ac:dyDescent="0.25">
      <c r="A49" s="2">
        <v>10</v>
      </c>
      <c r="B49" s="3" t="s">
        <v>70</v>
      </c>
      <c r="C49" s="3" t="s">
        <v>44</v>
      </c>
      <c r="D49" s="3" t="s">
        <v>4</v>
      </c>
      <c r="E49" s="3" t="s">
        <v>5</v>
      </c>
      <c r="F49" s="3" t="s">
        <v>58</v>
      </c>
      <c r="G49" s="3">
        <v>2</v>
      </c>
      <c r="H49" s="3">
        <v>3</v>
      </c>
      <c r="I49" s="3">
        <v>16</v>
      </c>
      <c r="J49" s="3">
        <v>6</v>
      </c>
      <c r="K49" s="3">
        <v>1</v>
      </c>
      <c r="L49" s="2">
        <f t="shared" si="21"/>
        <v>210</v>
      </c>
      <c r="M49" s="3">
        <v>4</v>
      </c>
      <c r="N49" s="3">
        <v>4</v>
      </c>
      <c r="O49" s="3">
        <v>9</v>
      </c>
      <c r="P49" s="3">
        <v>10</v>
      </c>
      <c r="Q49" s="3">
        <v>1</v>
      </c>
      <c r="R49" s="4">
        <f t="shared" si="22"/>
        <v>206</v>
      </c>
      <c r="S49" s="5">
        <f t="shared" si="23"/>
        <v>6</v>
      </c>
      <c r="T49" s="5">
        <f t="shared" si="23"/>
        <v>7</v>
      </c>
      <c r="U49" s="5">
        <f t="shared" si="23"/>
        <v>25</v>
      </c>
      <c r="V49" s="5">
        <f t="shared" si="23"/>
        <v>16</v>
      </c>
      <c r="W49" s="5">
        <f t="shared" si="24"/>
        <v>2</v>
      </c>
      <c r="X49" s="4">
        <f t="shared" si="24"/>
        <v>416</v>
      </c>
    </row>
    <row r="50" spans="1:24" x14ac:dyDescent="0.25">
      <c r="A50" s="2">
        <v>11</v>
      </c>
      <c r="B50" s="3" t="s">
        <v>135</v>
      </c>
      <c r="C50" s="3" t="s">
        <v>136</v>
      </c>
      <c r="D50" s="3" t="s">
        <v>4</v>
      </c>
      <c r="E50" s="3" t="s">
        <v>5</v>
      </c>
      <c r="F50" s="3" t="s">
        <v>58</v>
      </c>
      <c r="G50" s="3">
        <v>4</v>
      </c>
      <c r="H50" s="3">
        <v>14</v>
      </c>
      <c r="I50" s="3">
        <v>9</v>
      </c>
      <c r="J50" s="3">
        <v>0</v>
      </c>
      <c r="K50" s="3">
        <v>1</v>
      </c>
      <c r="L50" s="2">
        <f>11*G50+10*H50+8*I50+5*J50</f>
        <v>256</v>
      </c>
      <c r="M50" s="3"/>
      <c r="N50" s="3"/>
      <c r="O50" s="3"/>
      <c r="P50" s="3"/>
      <c r="Q50" s="3"/>
      <c r="R50" s="4">
        <f t="shared" ref="R50:R52" si="26">11*M50+10*N50+8*O50+5*P50</f>
        <v>0</v>
      </c>
      <c r="S50" s="5">
        <f t="shared" ref="S50:S52" si="27">M50+G50</f>
        <v>4</v>
      </c>
      <c r="T50" s="5">
        <f t="shared" ref="T50:T52" si="28">N50+H50</f>
        <v>14</v>
      </c>
      <c r="U50" s="5">
        <f t="shared" ref="U50:U52" si="29">O50+I50</f>
        <v>9</v>
      </c>
      <c r="V50" s="5">
        <f t="shared" ref="V50:V52" si="30">P50+J50</f>
        <v>0</v>
      </c>
      <c r="W50" s="5">
        <f t="shared" ref="W50:W52" si="31">K50+Q50</f>
        <v>1</v>
      </c>
      <c r="X50" s="4">
        <f t="shared" ref="X50:X52" si="32">L50+R50</f>
        <v>256</v>
      </c>
    </row>
    <row r="51" spans="1:24" x14ac:dyDescent="0.25">
      <c r="A51" s="2">
        <v>12</v>
      </c>
      <c r="B51" s="3" t="s">
        <v>137</v>
      </c>
      <c r="C51" s="3" t="s">
        <v>136</v>
      </c>
      <c r="D51" s="3" t="s">
        <v>4</v>
      </c>
      <c r="E51" s="3" t="s">
        <v>5</v>
      </c>
      <c r="F51" s="3" t="s">
        <v>58</v>
      </c>
      <c r="G51" s="3">
        <v>2</v>
      </c>
      <c r="H51" s="3">
        <v>9</v>
      </c>
      <c r="I51" s="3">
        <v>16</v>
      </c>
      <c r="J51" s="3">
        <v>1</v>
      </c>
      <c r="K51" s="3">
        <v>0</v>
      </c>
      <c r="L51" s="2">
        <f>11*G51+10*H51+8*I51+5*J51</f>
        <v>245</v>
      </c>
      <c r="M51" s="3"/>
      <c r="N51" s="3"/>
      <c r="O51" s="3"/>
      <c r="P51" s="3"/>
      <c r="Q51" s="3"/>
      <c r="R51" s="4">
        <f t="shared" si="26"/>
        <v>0</v>
      </c>
      <c r="S51" s="5">
        <f t="shared" si="27"/>
        <v>2</v>
      </c>
      <c r="T51" s="5">
        <f t="shared" si="28"/>
        <v>9</v>
      </c>
      <c r="U51" s="5">
        <f t="shared" si="29"/>
        <v>16</v>
      </c>
      <c r="V51" s="5">
        <f t="shared" si="30"/>
        <v>1</v>
      </c>
      <c r="W51" s="5">
        <f t="shared" si="31"/>
        <v>0</v>
      </c>
      <c r="X51" s="4">
        <f t="shared" si="32"/>
        <v>245</v>
      </c>
    </row>
    <row r="52" spans="1:24" x14ac:dyDescent="0.25">
      <c r="A52" s="2">
        <v>13</v>
      </c>
      <c r="B52" s="3" t="s">
        <v>138</v>
      </c>
      <c r="C52" s="3" t="s">
        <v>136</v>
      </c>
      <c r="D52" s="3" t="s">
        <v>4</v>
      </c>
      <c r="E52" s="3" t="s">
        <v>5</v>
      </c>
      <c r="F52" s="3" t="s">
        <v>58</v>
      </c>
      <c r="G52" s="3">
        <v>2</v>
      </c>
      <c r="H52" s="3">
        <v>6</v>
      </c>
      <c r="I52" s="3">
        <v>16</v>
      </c>
      <c r="J52" s="3">
        <v>3</v>
      </c>
      <c r="K52" s="3">
        <v>1</v>
      </c>
      <c r="L52" s="2">
        <f>11*G52+10*H52+8*I52+5*J52</f>
        <v>225</v>
      </c>
      <c r="M52" s="3"/>
      <c r="N52" s="3"/>
      <c r="O52" s="3"/>
      <c r="P52" s="3"/>
      <c r="Q52" s="3"/>
      <c r="R52" s="4">
        <f t="shared" si="26"/>
        <v>0</v>
      </c>
      <c r="S52" s="5">
        <f t="shared" si="27"/>
        <v>2</v>
      </c>
      <c r="T52" s="5">
        <f t="shared" si="28"/>
        <v>6</v>
      </c>
      <c r="U52" s="5">
        <f t="shared" si="29"/>
        <v>16</v>
      </c>
      <c r="V52" s="5">
        <f t="shared" si="30"/>
        <v>3</v>
      </c>
      <c r="W52" s="5">
        <f t="shared" si="31"/>
        <v>1</v>
      </c>
      <c r="X52" s="4">
        <f t="shared" si="32"/>
        <v>225</v>
      </c>
    </row>
    <row r="53" spans="1:24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3"/>
      <c r="N53" s="3"/>
      <c r="O53" s="3"/>
      <c r="P53" s="3"/>
      <c r="Q53" s="3"/>
      <c r="R53" s="4"/>
      <c r="S53" s="5"/>
      <c r="T53" s="5"/>
      <c r="U53" s="5"/>
      <c r="V53" s="5"/>
      <c r="W53" s="5"/>
      <c r="X53" s="4"/>
    </row>
    <row r="54" spans="1:24" x14ac:dyDescent="0.25">
      <c r="A54" s="2">
        <v>1</v>
      </c>
      <c r="B54" s="3" t="s">
        <v>71</v>
      </c>
      <c r="C54" s="3" t="s">
        <v>30</v>
      </c>
      <c r="D54" s="3" t="s">
        <v>4</v>
      </c>
      <c r="E54" s="3" t="s">
        <v>72</v>
      </c>
      <c r="F54" s="3" t="s">
        <v>58</v>
      </c>
      <c r="G54" s="3">
        <v>0</v>
      </c>
      <c r="H54" s="3">
        <v>5</v>
      </c>
      <c r="I54" s="3">
        <v>11</v>
      </c>
      <c r="J54" s="3">
        <v>11</v>
      </c>
      <c r="K54" s="3">
        <v>1</v>
      </c>
      <c r="L54" s="2">
        <f>11*G54+10*H54+8*I54+5*J54</f>
        <v>193</v>
      </c>
      <c r="M54" s="3">
        <v>3</v>
      </c>
      <c r="N54" s="3">
        <v>5</v>
      </c>
      <c r="O54" s="3">
        <v>7</v>
      </c>
      <c r="P54" s="3">
        <v>11</v>
      </c>
      <c r="Q54" s="3">
        <v>2</v>
      </c>
      <c r="R54" s="4">
        <f>11*M54+10*N54+8*O54+5*P54</f>
        <v>194</v>
      </c>
      <c r="S54" s="5">
        <f>M54+G54</f>
        <v>3</v>
      </c>
      <c r="T54" s="5">
        <f>N54+H54</f>
        <v>10</v>
      </c>
      <c r="U54" s="5">
        <f>O54+I54</f>
        <v>18</v>
      </c>
      <c r="V54" s="5">
        <f>P54+J54</f>
        <v>22</v>
      </c>
      <c r="W54" s="5">
        <f>K54+Q54</f>
        <v>3</v>
      </c>
      <c r="X54" s="4">
        <f>L54+R54</f>
        <v>387</v>
      </c>
    </row>
    <row r="55" spans="1:24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3"/>
      <c r="N55" s="3"/>
      <c r="O55" s="3"/>
      <c r="P55" s="3"/>
      <c r="Q55" s="3"/>
      <c r="R55" s="4"/>
      <c r="S55" s="5"/>
      <c r="T55" s="5"/>
      <c r="U55" s="5"/>
      <c r="V55" s="5"/>
      <c r="W55" s="5"/>
      <c r="X55" s="4"/>
    </row>
    <row r="56" spans="1:24" x14ac:dyDescent="0.25">
      <c r="A56" s="2">
        <v>1</v>
      </c>
      <c r="B56" s="3" t="s">
        <v>73</v>
      </c>
      <c r="C56" s="3" t="s">
        <v>17</v>
      </c>
      <c r="D56" s="3" t="s">
        <v>4</v>
      </c>
      <c r="E56" s="3" t="s">
        <v>28</v>
      </c>
      <c r="F56" s="3" t="s">
        <v>58</v>
      </c>
      <c r="G56" s="3">
        <v>8</v>
      </c>
      <c r="H56" s="3">
        <v>6</v>
      </c>
      <c r="I56" s="3">
        <v>14</v>
      </c>
      <c r="J56" s="3">
        <v>0</v>
      </c>
      <c r="K56" s="3">
        <v>0</v>
      </c>
      <c r="L56" s="2">
        <f>11*G56+10*H56+8*I56+5*J56</f>
        <v>260</v>
      </c>
      <c r="M56" s="3">
        <v>5</v>
      </c>
      <c r="N56" s="3">
        <v>7</v>
      </c>
      <c r="O56" s="3">
        <v>12</v>
      </c>
      <c r="P56" s="3">
        <v>4</v>
      </c>
      <c r="Q56" s="3">
        <v>0</v>
      </c>
      <c r="R56" s="4">
        <f>11*M56+10*N56+8*O56+5*P56</f>
        <v>241</v>
      </c>
      <c r="S56" s="5">
        <f>M56+G56</f>
        <v>13</v>
      </c>
      <c r="T56" s="5">
        <f>N56+H56</f>
        <v>13</v>
      </c>
      <c r="U56" s="5">
        <f>O56+I56</f>
        <v>26</v>
      </c>
      <c r="V56" s="5">
        <f>P56+J56</f>
        <v>4</v>
      </c>
      <c r="W56" s="5">
        <f>K56+Q56</f>
        <v>0</v>
      </c>
      <c r="X56" s="4">
        <f>L56+R56</f>
        <v>501</v>
      </c>
    </row>
    <row r="57" spans="1:24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3"/>
      <c r="N57" s="3"/>
      <c r="O57" s="3"/>
      <c r="P57" s="3"/>
      <c r="Q57" s="3"/>
      <c r="R57" s="4"/>
      <c r="S57" s="5"/>
      <c r="T57" s="5"/>
      <c r="U57" s="5"/>
      <c r="V57" s="5"/>
      <c r="W57" s="5"/>
      <c r="X57" s="4"/>
    </row>
    <row r="58" spans="1:24" x14ac:dyDescent="0.25">
      <c r="A58" s="2">
        <v>1</v>
      </c>
      <c r="B58" s="3" t="s">
        <v>74</v>
      </c>
      <c r="C58" s="3" t="s">
        <v>44</v>
      </c>
      <c r="D58" s="3" t="s">
        <v>4</v>
      </c>
      <c r="E58" s="3" t="s">
        <v>26</v>
      </c>
      <c r="F58" s="3" t="s">
        <v>75</v>
      </c>
      <c r="G58" s="3">
        <v>9</v>
      </c>
      <c r="H58" s="3">
        <v>3</v>
      </c>
      <c r="I58" s="3">
        <v>11</v>
      </c>
      <c r="J58" s="3">
        <v>5</v>
      </c>
      <c r="K58" s="3">
        <v>0</v>
      </c>
      <c r="L58" s="2">
        <f>11*G58+10*H58+8*I58+5*J58</f>
        <v>242</v>
      </c>
      <c r="M58" s="3">
        <v>5</v>
      </c>
      <c r="N58" s="3">
        <v>11</v>
      </c>
      <c r="O58" s="3">
        <v>6</v>
      </c>
      <c r="P58" s="3">
        <v>6</v>
      </c>
      <c r="Q58" s="3">
        <v>0</v>
      </c>
      <c r="R58" s="4">
        <f>11*M58+10*N58+8*O58+5*P58</f>
        <v>243</v>
      </c>
      <c r="S58" s="5">
        <f>M58+G58</f>
        <v>14</v>
      </c>
      <c r="T58" s="5">
        <f>N58+H58</f>
        <v>14</v>
      </c>
      <c r="U58" s="5">
        <f>O58+I58</f>
        <v>17</v>
      </c>
      <c r="V58" s="5">
        <f>P58+J58</f>
        <v>11</v>
      </c>
      <c r="W58" s="5">
        <f>K58+Q58</f>
        <v>0</v>
      </c>
      <c r="X58" s="4">
        <f>L58+R58</f>
        <v>485</v>
      </c>
    </row>
    <row r="59" spans="1:24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3"/>
      <c r="N59" s="3"/>
      <c r="O59" s="3"/>
      <c r="P59" s="3"/>
      <c r="Q59" s="3"/>
      <c r="R59" s="4"/>
      <c r="S59" s="5"/>
      <c r="T59" s="5"/>
      <c r="U59" s="5"/>
      <c r="V59" s="5"/>
      <c r="W59" s="5"/>
      <c r="X59" s="4"/>
    </row>
    <row r="60" spans="1:24" x14ac:dyDescent="0.25">
      <c r="A60" s="2">
        <v>1</v>
      </c>
      <c r="B60" s="3" t="s">
        <v>76</v>
      </c>
      <c r="C60" s="3" t="s">
        <v>77</v>
      </c>
      <c r="D60" s="3" t="s">
        <v>4</v>
      </c>
      <c r="E60" s="3" t="s">
        <v>78</v>
      </c>
      <c r="F60" s="3" t="s">
        <v>75</v>
      </c>
      <c r="G60" s="3">
        <v>0</v>
      </c>
      <c r="H60" s="3">
        <v>3</v>
      </c>
      <c r="I60" s="3">
        <v>4</v>
      </c>
      <c r="J60" s="3">
        <v>15</v>
      </c>
      <c r="K60" s="3">
        <v>6</v>
      </c>
      <c r="L60" s="2">
        <f>11*G60+10*H60+8*I60+5*J60</f>
        <v>137</v>
      </c>
      <c r="M60" s="3">
        <v>0</v>
      </c>
      <c r="N60" s="3">
        <v>4</v>
      </c>
      <c r="O60" s="3">
        <v>6</v>
      </c>
      <c r="P60" s="3">
        <v>12</v>
      </c>
      <c r="Q60" s="3">
        <v>6</v>
      </c>
      <c r="R60" s="4">
        <f>11*M60+10*N60+8*O60+5*P60</f>
        <v>148</v>
      </c>
      <c r="S60" s="5">
        <f t="shared" ref="S60:V61" si="33">M60+G60</f>
        <v>0</v>
      </c>
      <c r="T60" s="5">
        <f t="shared" si="33"/>
        <v>7</v>
      </c>
      <c r="U60" s="5">
        <f t="shared" si="33"/>
        <v>10</v>
      </c>
      <c r="V60" s="5">
        <f t="shared" si="33"/>
        <v>27</v>
      </c>
      <c r="W60" s="5">
        <f>K60+Q60</f>
        <v>12</v>
      </c>
      <c r="X60" s="4">
        <f>L60+R60</f>
        <v>285</v>
      </c>
    </row>
    <row r="61" spans="1:24" x14ac:dyDescent="0.25">
      <c r="A61" s="2">
        <v>2</v>
      </c>
      <c r="B61" s="3" t="s">
        <v>79</v>
      </c>
      <c r="C61" s="3" t="s">
        <v>77</v>
      </c>
      <c r="D61" s="3" t="s">
        <v>4</v>
      </c>
      <c r="E61" s="3" t="s">
        <v>78</v>
      </c>
      <c r="F61" s="3" t="s">
        <v>75</v>
      </c>
      <c r="G61" s="3">
        <v>0</v>
      </c>
      <c r="H61" s="3">
        <v>1</v>
      </c>
      <c r="I61" s="3">
        <v>5</v>
      </c>
      <c r="J61" s="3">
        <v>14</v>
      </c>
      <c r="K61" s="3">
        <v>8</v>
      </c>
      <c r="L61" s="2">
        <f>11*G61+10*H61+8*I61+5*J61</f>
        <v>120</v>
      </c>
      <c r="M61" s="3">
        <v>2</v>
      </c>
      <c r="N61" s="3">
        <v>1</v>
      </c>
      <c r="O61" s="3">
        <v>9</v>
      </c>
      <c r="P61" s="3">
        <v>9</v>
      </c>
      <c r="Q61" s="3">
        <v>7</v>
      </c>
      <c r="R61" s="4">
        <f>11*M61+10*N61+8*O61+5*P61</f>
        <v>149</v>
      </c>
      <c r="S61" s="5">
        <f t="shared" si="33"/>
        <v>2</v>
      </c>
      <c r="T61" s="5">
        <f t="shared" si="33"/>
        <v>2</v>
      </c>
      <c r="U61" s="5">
        <f t="shared" si="33"/>
        <v>14</v>
      </c>
      <c r="V61" s="5">
        <f t="shared" si="33"/>
        <v>23</v>
      </c>
      <c r="W61" s="5">
        <f>K61+Q61</f>
        <v>15</v>
      </c>
      <c r="X61" s="4">
        <f>L61+R61</f>
        <v>269</v>
      </c>
    </row>
    <row r="62" spans="1:24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3"/>
      <c r="N62" s="3"/>
      <c r="O62" s="3"/>
      <c r="P62" s="3"/>
      <c r="Q62" s="3"/>
      <c r="R62" s="4"/>
      <c r="S62" s="5"/>
      <c r="T62" s="5"/>
      <c r="U62" s="5"/>
      <c r="V62" s="5"/>
      <c r="W62" s="5"/>
      <c r="X62" s="4"/>
    </row>
    <row r="63" spans="1:24" x14ac:dyDescent="0.25">
      <c r="A63" s="2">
        <v>1</v>
      </c>
      <c r="B63" s="3" t="s">
        <v>80</v>
      </c>
      <c r="C63" s="3" t="s">
        <v>77</v>
      </c>
      <c r="D63" s="3" t="s">
        <v>20</v>
      </c>
      <c r="E63" s="3" t="s">
        <v>78</v>
      </c>
      <c r="F63" s="3" t="s">
        <v>75</v>
      </c>
      <c r="G63" s="3">
        <v>0</v>
      </c>
      <c r="H63" s="3">
        <v>5</v>
      </c>
      <c r="I63" s="3">
        <v>13</v>
      </c>
      <c r="J63" s="3">
        <v>8</v>
      </c>
      <c r="K63" s="3">
        <v>2</v>
      </c>
      <c r="L63" s="2">
        <f>11*G63+10*H63+8*I63+5*J63</f>
        <v>194</v>
      </c>
      <c r="M63" s="3">
        <v>0</v>
      </c>
      <c r="N63" s="3">
        <v>4</v>
      </c>
      <c r="O63" s="3">
        <v>14</v>
      </c>
      <c r="P63" s="3">
        <v>6</v>
      </c>
      <c r="Q63" s="3">
        <v>4</v>
      </c>
      <c r="R63" s="4">
        <f>11*M63+10*N63+8*O63+5*P63</f>
        <v>182</v>
      </c>
      <c r="S63" s="5">
        <f>M63+G63</f>
        <v>0</v>
      </c>
      <c r="T63" s="5">
        <f>N63+H63</f>
        <v>9</v>
      </c>
      <c r="U63" s="5">
        <f>O63+I63</f>
        <v>27</v>
      </c>
      <c r="V63" s="5">
        <f>P63+J63</f>
        <v>14</v>
      </c>
      <c r="W63" s="5">
        <f>K63+Q63</f>
        <v>6</v>
      </c>
      <c r="X63" s="4">
        <f>L63+R63</f>
        <v>376</v>
      </c>
    </row>
    <row r="64" spans="1:24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3"/>
      <c r="N64" s="3"/>
      <c r="O64" s="3"/>
      <c r="P64" s="3"/>
      <c r="Q64" s="3"/>
      <c r="R64" s="4"/>
      <c r="S64" s="5"/>
      <c r="T64" s="5"/>
      <c r="U64" s="5"/>
      <c r="V64" s="5"/>
      <c r="W64" s="5"/>
      <c r="X64" s="4"/>
    </row>
    <row r="65" spans="1:31" x14ac:dyDescent="0.25">
      <c r="A65" s="2">
        <v>1</v>
      </c>
      <c r="B65" s="3" t="s">
        <v>81</v>
      </c>
      <c r="C65" s="3" t="s">
        <v>77</v>
      </c>
      <c r="D65" s="3" t="s">
        <v>20</v>
      </c>
      <c r="E65" s="3" t="s">
        <v>72</v>
      </c>
      <c r="F65" s="3" t="s">
        <v>75</v>
      </c>
      <c r="G65" s="3">
        <v>2</v>
      </c>
      <c r="H65" s="3">
        <v>7</v>
      </c>
      <c r="I65" s="3">
        <v>8</v>
      </c>
      <c r="J65" s="3">
        <v>8</v>
      </c>
      <c r="K65" s="3">
        <v>3</v>
      </c>
      <c r="L65" s="2">
        <f>11*G65+10*H65+8*I65+5*J65</f>
        <v>196</v>
      </c>
      <c r="M65" s="3">
        <v>1</v>
      </c>
      <c r="N65" s="3">
        <v>4</v>
      </c>
      <c r="O65" s="3">
        <v>16</v>
      </c>
      <c r="P65" s="3">
        <v>5</v>
      </c>
      <c r="Q65" s="3">
        <v>2</v>
      </c>
      <c r="R65" s="4">
        <f>11*M65+10*N65+8*O65+5*P65</f>
        <v>204</v>
      </c>
      <c r="S65" s="5">
        <f>M65+G65</f>
        <v>3</v>
      </c>
      <c r="T65" s="5">
        <f>N65+H65</f>
        <v>11</v>
      </c>
      <c r="U65" s="5">
        <f>O65+I65</f>
        <v>24</v>
      </c>
      <c r="V65" s="5">
        <f>P65+J65</f>
        <v>13</v>
      </c>
      <c r="W65" s="5">
        <f>K65+Q65</f>
        <v>5</v>
      </c>
      <c r="X65" s="4">
        <f>L65+R65</f>
        <v>400</v>
      </c>
    </row>
    <row r="66" spans="1:31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3"/>
      <c r="N66" s="3"/>
      <c r="O66" s="3"/>
      <c r="P66" s="3"/>
      <c r="Q66" s="3"/>
      <c r="R66" s="4"/>
      <c r="S66" s="5"/>
      <c r="T66" s="5"/>
      <c r="U66" s="5"/>
      <c r="V66" s="5"/>
      <c r="W66" s="5"/>
      <c r="X66" s="4"/>
    </row>
    <row r="67" spans="1:31" x14ac:dyDescent="0.25">
      <c r="A67" s="2">
        <v>1</v>
      </c>
      <c r="B67" s="3" t="s">
        <v>82</v>
      </c>
      <c r="C67" s="3" t="s">
        <v>83</v>
      </c>
      <c r="D67" s="3" t="s">
        <v>4</v>
      </c>
      <c r="E67" s="3" t="s">
        <v>5</v>
      </c>
      <c r="F67" s="3" t="s">
        <v>84</v>
      </c>
      <c r="G67" s="3">
        <v>6</v>
      </c>
      <c r="H67" s="3">
        <v>2</v>
      </c>
      <c r="I67" s="3">
        <v>11</v>
      </c>
      <c r="J67" s="3">
        <v>6</v>
      </c>
      <c r="K67" s="3">
        <v>3</v>
      </c>
      <c r="L67" s="2">
        <f>11*G67+10*H67+8*I67+5*J67</f>
        <v>204</v>
      </c>
      <c r="M67" s="3">
        <v>0</v>
      </c>
      <c r="N67" s="3">
        <v>10</v>
      </c>
      <c r="O67" s="3">
        <v>10</v>
      </c>
      <c r="P67" s="3">
        <v>8</v>
      </c>
      <c r="Q67" s="3">
        <v>0</v>
      </c>
      <c r="R67" s="4">
        <f>11*M67+10*N67+8*O67+5*P67</f>
        <v>220</v>
      </c>
      <c r="S67" s="5">
        <f t="shared" ref="S67:V69" si="34">M67+G67</f>
        <v>6</v>
      </c>
      <c r="T67" s="5">
        <f t="shared" si="34"/>
        <v>12</v>
      </c>
      <c r="U67" s="5">
        <f t="shared" si="34"/>
        <v>21</v>
      </c>
      <c r="V67" s="5">
        <f t="shared" si="34"/>
        <v>14</v>
      </c>
      <c r="W67" s="5">
        <f t="shared" ref="W67:X69" si="35">K67+Q67</f>
        <v>3</v>
      </c>
      <c r="X67" s="4">
        <f t="shared" si="35"/>
        <v>424</v>
      </c>
    </row>
    <row r="68" spans="1:31" x14ac:dyDescent="0.25">
      <c r="A68" s="2">
        <v>2</v>
      </c>
      <c r="B68" s="3" t="s">
        <v>85</v>
      </c>
      <c r="C68" s="3" t="s">
        <v>86</v>
      </c>
      <c r="D68" s="3" t="s">
        <v>4</v>
      </c>
      <c r="E68" s="3" t="s">
        <v>5</v>
      </c>
      <c r="F68" s="3" t="s">
        <v>84</v>
      </c>
      <c r="G68" s="3">
        <v>1</v>
      </c>
      <c r="H68" s="3">
        <v>3</v>
      </c>
      <c r="I68" s="3">
        <v>8</v>
      </c>
      <c r="J68" s="3">
        <v>13</v>
      </c>
      <c r="K68" s="3">
        <v>3</v>
      </c>
      <c r="L68" s="2">
        <f>11*G68+10*H68+8*I68+5*J68</f>
        <v>170</v>
      </c>
      <c r="M68" s="3">
        <v>3</v>
      </c>
      <c r="N68" s="3">
        <v>1</v>
      </c>
      <c r="O68" s="3">
        <v>7</v>
      </c>
      <c r="P68" s="3">
        <v>17</v>
      </c>
      <c r="Q68" s="3">
        <v>0</v>
      </c>
      <c r="R68" s="4">
        <f>11*M68+10*N68+8*O68+5*P68</f>
        <v>184</v>
      </c>
      <c r="S68" s="5">
        <f t="shared" si="34"/>
        <v>4</v>
      </c>
      <c r="T68" s="5">
        <f t="shared" si="34"/>
        <v>4</v>
      </c>
      <c r="U68" s="5">
        <f t="shared" si="34"/>
        <v>15</v>
      </c>
      <c r="V68" s="5">
        <f t="shared" si="34"/>
        <v>30</v>
      </c>
      <c r="W68" s="5">
        <f t="shared" si="35"/>
        <v>3</v>
      </c>
      <c r="X68" s="4">
        <f t="shared" si="35"/>
        <v>354</v>
      </c>
    </row>
    <row r="69" spans="1:31" x14ac:dyDescent="0.25">
      <c r="A69" s="2">
        <v>3</v>
      </c>
      <c r="B69" s="3" t="s">
        <v>87</v>
      </c>
      <c r="C69" s="3" t="s">
        <v>88</v>
      </c>
      <c r="D69" s="3" t="s">
        <v>4</v>
      </c>
      <c r="E69" s="3" t="s">
        <v>5</v>
      </c>
      <c r="F69" s="3" t="s">
        <v>84</v>
      </c>
      <c r="G69" s="3">
        <v>0</v>
      </c>
      <c r="H69" s="3">
        <v>1</v>
      </c>
      <c r="I69" s="3">
        <v>8</v>
      </c>
      <c r="J69" s="3">
        <v>10</v>
      </c>
      <c r="K69" s="3">
        <v>9</v>
      </c>
      <c r="L69" s="2">
        <f>11*G69+10*H69+8*I69+5*J69</f>
        <v>124</v>
      </c>
      <c r="M69" s="3">
        <v>1</v>
      </c>
      <c r="N69" s="3">
        <v>2</v>
      </c>
      <c r="O69" s="3">
        <v>6</v>
      </c>
      <c r="P69" s="3">
        <v>15</v>
      </c>
      <c r="Q69" s="3">
        <v>4</v>
      </c>
      <c r="R69" s="4">
        <f>11*M69+10*N69+8*O69+5*P69</f>
        <v>154</v>
      </c>
      <c r="S69" s="5">
        <f t="shared" si="34"/>
        <v>1</v>
      </c>
      <c r="T69" s="5">
        <f t="shared" si="34"/>
        <v>3</v>
      </c>
      <c r="U69" s="5">
        <f t="shared" si="34"/>
        <v>14</v>
      </c>
      <c r="V69" s="5">
        <f t="shared" si="34"/>
        <v>25</v>
      </c>
      <c r="W69" s="5">
        <f t="shared" si="35"/>
        <v>13</v>
      </c>
      <c r="X69" s="4">
        <f t="shared" si="35"/>
        <v>278</v>
      </c>
    </row>
    <row r="70" spans="1:31" x14ac:dyDescent="0.25">
      <c r="A70" s="2">
        <v>4</v>
      </c>
      <c r="B70" s="3" t="s">
        <v>141</v>
      </c>
      <c r="C70" s="3" t="s">
        <v>142</v>
      </c>
      <c r="D70" s="3" t="s">
        <v>4</v>
      </c>
      <c r="E70" s="3" t="s">
        <v>5</v>
      </c>
      <c r="F70" s="3" t="s">
        <v>84</v>
      </c>
      <c r="G70" s="3">
        <v>0</v>
      </c>
      <c r="H70" s="3">
        <v>1</v>
      </c>
      <c r="I70" s="3">
        <v>10</v>
      </c>
      <c r="J70" s="3">
        <v>11</v>
      </c>
      <c r="K70" s="3">
        <v>6</v>
      </c>
      <c r="L70" s="2">
        <f>11*G70+10*H70+8*I70+5*J70</f>
        <v>145</v>
      </c>
      <c r="M70" s="3"/>
      <c r="N70" s="3"/>
      <c r="O70" s="3"/>
      <c r="P70" s="3"/>
      <c r="Q70" s="3"/>
      <c r="R70" s="4">
        <f>11*M70+10*N70+8*O70+5*P70</f>
        <v>0</v>
      </c>
      <c r="S70" s="5">
        <f t="shared" ref="S70" si="36">M70+G70</f>
        <v>0</v>
      </c>
      <c r="T70" s="5">
        <f t="shared" ref="T70" si="37">N70+H70</f>
        <v>1</v>
      </c>
      <c r="U70" s="5">
        <f t="shared" ref="U70" si="38">O70+I70</f>
        <v>10</v>
      </c>
      <c r="V70" s="5">
        <f t="shared" ref="V70" si="39">P70+J70</f>
        <v>11</v>
      </c>
      <c r="W70" s="5">
        <f t="shared" ref="W70" si="40">K70+Q70</f>
        <v>6</v>
      </c>
      <c r="X70" s="4">
        <f t="shared" ref="X70" si="41">L70+R70</f>
        <v>145</v>
      </c>
    </row>
    <row r="71" spans="1:3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3"/>
      <c r="N71" s="3"/>
      <c r="O71" s="3"/>
      <c r="P71" s="3"/>
      <c r="Q71" s="3"/>
      <c r="R71" s="4"/>
      <c r="S71" s="5"/>
      <c r="T71" s="5"/>
      <c r="U71" s="5"/>
      <c r="V71" s="5"/>
      <c r="W71" s="5"/>
      <c r="X71" s="4"/>
    </row>
    <row r="72" spans="1:31" s="7" customFormat="1" x14ac:dyDescent="0.25">
      <c r="A72" s="2">
        <v>1</v>
      </c>
      <c r="B72" s="3" t="s">
        <v>143</v>
      </c>
      <c r="C72" s="3" t="s">
        <v>142</v>
      </c>
      <c r="D72" s="3" t="s">
        <v>20</v>
      </c>
      <c r="E72" s="3" t="s">
        <v>5</v>
      </c>
      <c r="F72" s="3" t="s">
        <v>84</v>
      </c>
      <c r="G72" s="3">
        <v>1</v>
      </c>
      <c r="H72" s="3">
        <v>0</v>
      </c>
      <c r="I72" s="3">
        <v>9</v>
      </c>
      <c r="J72" s="3">
        <v>10</v>
      </c>
      <c r="K72" s="3">
        <v>8</v>
      </c>
      <c r="L72" s="2">
        <f>11*G72+10*H72+8*I72+5*J72</f>
        <v>133</v>
      </c>
      <c r="M72" s="3"/>
      <c r="N72" s="3"/>
      <c r="O72" s="3"/>
      <c r="P72" s="3"/>
      <c r="Q72" s="3"/>
      <c r="R72" s="4">
        <f t="shared" ref="R72" si="42">11*M72+10*N72+8*O72+5*P72</f>
        <v>0</v>
      </c>
      <c r="S72" s="5">
        <f t="shared" ref="S72" si="43">M72+G72</f>
        <v>1</v>
      </c>
      <c r="T72" s="5">
        <f t="shared" ref="T72" si="44">N72+H72</f>
        <v>0</v>
      </c>
      <c r="U72" s="5">
        <f t="shared" ref="U72" si="45">O72+I72</f>
        <v>9</v>
      </c>
      <c r="V72" s="5">
        <f t="shared" ref="V72" si="46">P72+J72</f>
        <v>10</v>
      </c>
      <c r="W72" s="5">
        <f t="shared" ref="W72" si="47">K72+Q72</f>
        <v>8</v>
      </c>
      <c r="X72" s="4">
        <f t="shared" ref="X72" si="48">L72+R72</f>
        <v>133</v>
      </c>
      <c r="AE72" s="6"/>
    </row>
    <row r="73" spans="1:31" s="7" customForma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3"/>
      <c r="N73" s="3"/>
      <c r="O73" s="3"/>
      <c r="P73" s="3"/>
      <c r="Q73" s="3"/>
      <c r="R73" s="4"/>
      <c r="S73" s="5"/>
      <c r="T73" s="5"/>
      <c r="U73" s="5"/>
      <c r="V73" s="5"/>
      <c r="W73" s="5"/>
      <c r="X73" s="4"/>
      <c r="AE73" s="6"/>
    </row>
    <row r="74" spans="1:31" x14ac:dyDescent="0.25">
      <c r="A74" s="2">
        <v>1</v>
      </c>
      <c r="B74" s="3" t="s">
        <v>89</v>
      </c>
      <c r="C74" s="3" t="s">
        <v>17</v>
      </c>
      <c r="D74" s="3" t="s">
        <v>4</v>
      </c>
      <c r="E74" s="3" t="s">
        <v>28</v>
      </c>
      <c r="F74" s="3" t="s">
        <v>84</v>
      </c>
      <c r="G74" s="3">
        <v>0</v>
      </c>
      <c r="H74" s="3">
        <v>2</v>
      </c>
      <c r="I74" s="3">
        <v>4</v>
      </c>
      <c r="J74" s="3">
        <v>10</v>
      </c>
      <c r="K74" s="3">
        <v>12</v>
      </c>
      <c r="L74" s="2">
        <f>11*G74+10*H74+8*I74+5*J74</f>
        <v>102</v>
      </c>
      <c r="M74" s="3">
        <v>1</v>
      </c>
      <c r="N74" s="3">
        <v>3</v>
      </c>
      <c r="O74" s="3">
        <v>5</v>
      </c>
      <c r="P74" s="3">
        <v>12</v>
      </c>
      <c r="Q74" s="3">
        <v>7</v>
      </c>
      <c r="R74" s="4">
        <f>11*M74+10*N74+8*O74+5*P74</f>
        <v>141</v>
      </c>
      <c r="S74" s="5">
        <f t="shared" ref="S74:V75" si="49">M74+G74</f>
        <v>1</v>
      </c>
      <c r="T74" s="5">
        <f t="shared" si="49"/>
        <v>5</v>
      </c>
      <c r="U74" s="5">
        <f t="shared" si="49"/>
        <v>9</v>
      </c>
      <c r="V74" s="5">
        <f t="shared" si="49"/>
        <v>22</v>
      </c>
      <c r="W74" s="5">
        <f>K74+Q74</f>
        <v>19</v>
      </c>
      <c r="X74" s="4">
        <f>L74+R74</f>
        <v>243</v>
      </c>
    </row>
    <row r="75" spans="1:31" s="7" customFormat="1" x14ac:dyDescent="0.25">
      <c r="A75" s="2">
        <v>2</v>
      </c>
      <c r="B75" s="3" t="s">
        <v>144</v>
      </c>
      <c r="C75" s="3" t="s">
        <v>145</v>
      </c>
      <c r="D75" s="3" t="s">
        <v>4</v>
      </c>
      <c r="E75" s="3" t="s">
        <v>28</v>
      </c>
      <c r="F75" s="3" t="s">
        <v>84</v>
      </c>
      <c r="G75" s="3">
        <v>0</v>
      </c>
      <c r="H75" s="3">
        <v>1</v>
      </c>
      <c r="I75" s="3">
        <v>6</v>
      </c>
      <c r="J75" s="3">
        <v>12</v>
      </c>
      <c r="K75" s="3">
        <v>9</v>
      </c>
      <c r="L75" s="2">
        <f>11*G75+10*H75+8*I75+5*J75</f>
        <v>118</v>
      </c>
      <c r="M75" s="3"/>
      <c r="N75" s="3"/>
      <c r="O75" s="3"/>
      <c r="P75" s="3"/>
      <c r="Q75" s="3"/>
      <c r="R75" s="4">
        <f>11*M75+10*N75+8*O75+5*P75</f>
        <v>0</v>
      </c>
      <c r="S75" s="5">
        <f t="shared" si="49"/>
        <v>0</v>
      </c>
      <c r="T75" s="5">
        <f t="shared" si="49"/>
        <v>1</v>
      </c>
      <c r="U75" s="5">
        <f t="shared" si="49"/>
        <v>6</v>
      </c>
      <c r="V75" s="5">
        <f t="shared" si="49"/>
        <v>12</v>
      </c>
      <c r="W75" s="5">
        <f>K75+Q75</f>
        <v>9</v>
      </c>
      <c r="X75" s="4">
        <f>L75+R75</f>
        <v>118</v>
      </c>
      <c r="AE75" s="6"/>
    </row>
    <row r="76" spans="1:3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3"/>
      <c r="N76" s="3"/>
      <c r="O76" s="3"/>
      <c r="P76" s="3"/>
      <c r="Q76" s="3"/>
      <c r="R76" s="4"/>
      <c r="S76" s="5"/>
      <c r="T76" s="5"/>
      <c r="U76" s="5"/>
      <c r="V76" s="5"/>
      <c r="W76" s="5"/>
      <c r="X76" s="4"/>
    </row>
    <row r="77" spans="1:31" x14ac:dyDescent="0.25">
      <c r="A77" s="2">
        <v>1</v>
      </c>
      <c r="B77" s="3" t="s">
        <v>90</v>
      </c>
      <c r="C77" s="3" t="s">
        <v>10</v>
      </c>
      <c r="D77" s="3" t="s">
        <v>4</v>
      </c>
      <c r="E77" s="3" t="s">
        <v>5</v>
      </c>
      <c r="F77" s="3" t="s">
        <v>91</v>
      </c>
      <c r="G77" s="3">
        <v>3</v>
      </c>
      <c r="H77" s="3">
        <v>4</v>
      </c>
      <c r="I77" s="3">
        <v>9</v>
      </c>
      <c r="J77" s="3">
        <v>10</v>
      </c>
      <c r="K77" s="3">
        <v>2</v>
      </c>
      <c r="L77" s="2">
        <f>11*G77+10*H77+8*I77+5*J77</f>
        <v>195</v>
      </c>
      <c r="M77" s="3">
        <v>3</v>
      </c>
      <c r="N77" s="3">
        <v>7</v>
      </c>
      <c r="O77" s="3">
        <v>10</v>
      </c>
      <c r="P77" s="3">
        <v>5</v>
      </c>
      <c r="Q77" s="3">
        <v>3</v>
      </c>
      <c r="R77" s="4">
        <f>11*M77+10*N77+8*O77+5*P77</f>
        <v>208</v>
      </c>
      <c r="S77" s="5">
        <f t="shared" ref="S77:V78" si="50">M77+G77</f>
        <v>6</v>
      </c>
      <c r="T77" s="5">
        <f t="shared" si="50"/>
        <v>11</v>
      </c>
      <c r="U77" s="5">
        <f t="shared" si="50"/>
        <v>19</v>
      </c>
      <c r="V77" s="5">
        <f t="shared" si="50"/>
        <v>15</v>
      </c>
      <c r="W77" s="5">
        <f>K77+Q77</f>
        <v>5</v>
      </c>
      <c r="X77" s="4">
        <f>L77+R77</f>
        <v>403</v>
      </c>
    </row>
    <row r="78" spans="1:31" x14ac:dyDescent="0.25">
      <c r="A78" s="2">
        <v>2</v>
      </c>
      <c r="B78" s="3" t="s">
        <v>92</v>
      </c>
      <c r="C78" s="3" t="s">
        <v>24</v>
      </c>
      <c r="D78" s="3" t="s">
        <v>4</v>
      </c>
      <c r="E78" s="3" t="s">
        <v>5</v>
      </c>
      <c r="F78" s="3" t="s">
        <v>91</v>
      </c>
      <c r="G78" s="3">
        <v>4</v>
      </c>
      <c r="H78" s="3">
        <v>4</v>
      </c>
      <c r="I78" s="3">
        <v>9</v>
      </c>
      <c r="J78" s="3">
        <v>7</v>
      </c>
      <c r="K78" s="3">
        <v>4</v>
      </c>
      <c r="L78" s="2">
        <f>11*G78+10*H78+8*I78+5*J78</f>
        <v>191</v>
      </c>
      <c r="M78" s="3">
        <v>3</v>
      </c>
      <c r="N78" s="3">
        <v>2</v>
      </c>
      <c r="O78" s="3">
        <v>11</v>
      </c>
      <c r="P78" s="3">
        <v>9</v>
      </c>
      <c r="Q78" s="3">
        <v>3</v>
      </c>
      <c r="R78" s="4">
        <f>11*M78+10*N78+8*O78+5*P78</f>
        <v>186</v>
      </c>
      <c r="S78" s="5">
        <f t="shared" si="50"/>
        <v>7</v>
      </c>
      <c r="T78" s="5">
        <f t="shared" si="50"/>
        <v>6</v>
      </c>
      <c r="U78" s="5">
        <f t="shared" si="50"/>
        <v>20</v>
      </c>
      <c r="V78" s="5">
        <f t="shared" si="50"/>
        <v>16</v>
      </c>
      <c r="W78" s="5">
        <f>K78+Q78</f>
        <v>7</v>
      </c>
      <c r="X78" s="4">
        <f>L78+R78</f>
        <v>377</v>
      </c>
    </row>
    <row r="79" spans="1:3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3"/>
      <c r="N79" s="3"/>
      <c r="O79" s="3"/>
      <c r="P79" s="3"/>
      <c r="Q79" s="3"/>
      <c r="R79" s="4"/>
      <c r="S79" s="5"/>
      <c r="T79" s="5"/>
      <c r="U79" s="5"/>
      <c r="V79" s="5"/>
      <c r="W79" s="5"/>
      <c r="X79" s="4"/>
    </row>
    <row r="80" spans="1:31" x14ac:dyDescent="0.25">
      <c r="A80" s="2">
        <v>1</v>
      </c>
      <c r="B80" s="3" t="s">
        <v>93</v>
      </c>
      <c r="C80" s="3" t="s">
        <v>88</v>
      </c>
      <c r="D80" s="3" t="s">
        <v>20</v>
      </c>
      <c r="E80" s="3" t="s">
        <v>5</v>
      </c>
      <c r="F80" s="3" t="s">
        <v>91</v>
      </c>
      <c r="G80" s="3">
        <v>1</v>
      </c>
      <c r="H80" s="3">
        <v>0</v>
      </c>
      <c r="I80" s="3">
        <v>6</v>
      </c>
      <c r="J80" s="3">
        <v>9</v>
      </c>
      <c r="K80" s="3">
        <v>12</v>
      </c>
      <c r="L80" s="2">
        <f>11*G80+10*H80+8*I80+5*J80</f>
        <v>104</v>
      </c>
      <c r="M80" s="3">
        <v>1</v>
      </c>
      <c r="N80" s="3">
        <v>2</v>
      </c>
      <c r="O80" s="3">
        <v>3</v>
      </c>
      <c r="P80" s="3">
        <v>15</v>
      </c>
      <c r="Q80" s="3">
        <v>7</v>
      </c>
      <c r="R80" s="4">
        <f>11*M80+10*N80+8*O80+5*P80</f>
        <v>130</v>
      </c>
      <c r="S80" s="5">
        <f>M80+G80</f>
        <v>2</v>
      </c>
      <c r="T80" s="5">
        <f>N80+H80</f>
        <v>2</v>
      </c>
      <c r="U80" s="5">
        <f>O80+I80</f>
        <v>9</v>
      </c>
      <c r="V80" s="5">
        <f>P80+J80</f>
        <v>24</v>
      </c>
      <c r="W80" s="5">
        <f>K80+Q80</f>
        <v>19</v>
      </c>
      <c r="X80" s="4">
        <f>L80+R80</f>
        <v>234</v>
      </c>
    </row>
    <row r="81" spans="1:3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3"/>
      <c r="N81" s="3"/>
      <c r="O81" s="3"/>
      <c r="P81" s="3"/>
      <c r="Q81" s="3"/>
      <c r="R81" s="4"/>
      <c r="S81" s="5"/>
      <c r="T81" s="5"/>
      <c r="U81" s="5"/>
      <c r="V81" s="5"/>
      <c r="W81" s="5"/>
      <c r="X81" s="4"/>
    </row>
    <row r="82" spans="1:31" x14ac:dyDescent="0.25">
      <c r="A82" s="2">
        <v>1</v>
      </c>
      <c r="B82" s="3" t="s">
        <v>94</v>
      </c>
      <c r="C82" s="3" t="s">
        <v>24</v>
      </c>
      <c r="D82" s="3" t="s">
        <v>4</v>
      </c>
      <c r="E82" s="3" t="s">
        <v>28</v>
      </c>
      <c r="F82" s="3" t="s">
        <v>91</v>
      </c>
      <c r="G82" s="3">
        <v>0</v>
      </c>
      <c r="H82" s="3">
        <v>1</v>
      </c>
      <c r="I82" s="3">
        <v>5</v>
      </c>
      <c r="J82" s="3">
        <v>9</v>
      </c>
      <c r="K82" s="3">
        <v>13</v>
      </c>
      <c r="L82" s="2">
        <f>11*G82+10*H82+8*I82+5*J82</f>
        <v>95</v>
      </c>
      <c r="M82" s="3">
        <v>0</v>
      </c>
      <c r="N82" s="3">
        <v>1</v>
      </c>
      <c r="O82" s="3">
        <v>5</v>
      </c>
      <c r="P82" s="3">
        <v>14</v>
      </c>
      <c r="Q82" s="3">
        <v>8</v>
      </c>
      <c r="R82" s="4">
        <f>11*M82+10*N82+8*O82+5*P82</f>
        <v>120</v>
      </c>
      <c r="S82" s="5">
        <f>M82+G82</f>
        <v>0</v>
      </c>
      <c r="T82" s="5">
        <f>N82+H82</f>
        <v>2</v>
      </c>
      <c r="U82" s="5">
        <f>O82+I82</f>
        <v>10</v>
      </c>
      <c r="V82" s="5">
        <f>P82+J82</f>
        <v>23</v>
      </c>
      <c r="W82" s="5">
        <f>K82+Q82</f>
        <v>21</v>
      </c>
      <c r="X82" s="4">
        <f>L82+R82</f>
        <v>215</v>
      </c>
    </row>
    <row r="83" spans="1:31" x14ac:dyDescent="0.25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4"/>
      <c r="N83" s="14"/>
      <c r="O83" s="14"/>
      <c r="P83" s="14"/>
      <c r="Q83" s="14"/>
      <c r="R83" s="16"/>
      <c r="S83" s="17"/>
      <c r="T83" s="17"/>
      <c r="U83" s="17"/>
      <c r="V83" s="17"/>
      <c r="W83" s="17"/>
      <c r="X83" s="16"/>
    </row>
    <row r="84" spans="1:31" x14ac:dyDescent="0.25">
      <c r="A84" s="2">
        <v>1</v>
      </c>
      <c r="B84" s="3" t="s">
        <v>95</v>
      </c>
      <c r="C84" s="3" t="s">
        <v>3</v>
      </c>
      <c r="D84" s="3" t="s">
        <v>4</v>
      </c>
      <c r="E84" s="3" t="s">
        <v>5</v>
      </c>
      <c r="F84" s="3" t="s">
        <v>96</v>
      </c>
      <c r="G84" s="3">
        <v>5</v>
      </c>
      <c r="H84" s="3">
        <v>4</v>
      </c>
      <c r="I84" s="3">
        <v>12</v>
      </c>
      <c r="J84" s="3">
        <v>6</v>
      </c>
      <c r="K84" s="3">
        <v>1</v>
      </c>
      <c r="L84" s="2">
        <f t="shared" ref="L84:L97" si="51">11*G84+10*H84+8*I84+5*J84</f>
        <v>221</v>
      </c>
      <c r="M84" s="3">
        <v>3</v>
      </c>
      <c r="N84" s="3">
        <v>6</v>
      </c>
      <c r="O84" s="3">
        <v>13</v>
      </c>
      <c r="P84" s="3">
        <v>6</v>
      </c>
      <c r="Q84" s="3">
        <v>0</v>
      </c>
      <c r="R84" s="4">
        <f t="shared" ref="R84:R97" si="52">11*M84+10*N84+8*O84+5*P84</f>
        <v>227</v>
      </c>
      <c r="S84" s="5">
        <f t="shared" ref="S84:V97" si="53">M84+G84</f>
        <v>8</v>
      </c>
      <c r="T84" s="5">
        <f t="shared" si="53"/>
        <v>10</v>
      </c>
      <c r="U84" s="5">
        <f t="shared" si="53"/>
        <v>25</v>
      </c>
      <c r="V84" s="5">
        <f t="shared" si="53"/>
        <v>12</v>
      </c>
      <c r="W84" s="5">
        <f t="shared" ref="W84:X97" si="54">K84+Q84</f>
        <v>1</v>
      </c>
      <c r="X84" s="4">
        <f t="shared" si="54"/>
        <v>448</v>
      </c>
      <c r="Y84" s="5">
        <v>8</v>
      </c>
      <c r="Z84" s="5">
        <v>12</v>
      </c>
      <c r="AA84" s="5">
        <v>8</v>
      </c>
      <c r="AB84" s="5">
        <v>12</v>
      </c>
      <c r="AC84" s="5">
        <v>12</v>
      </c>
      <c r="AD84" s="5">
        <v>8</v>
      </c>
      <c r="AE84" s="4">
        <f t="shared" ref="AE84:AE89" si="55">X84+Y84+Z84+AA84+AB84+AC84+AD84</f>
        <v>508</v>
      </c>
    </row>
    <row r="85" spans="1:31" x14ac:dyDescent="0.25">
      <c r="A85" s="2">
        <v>2</v>
      </c>
      <c r="B85" s="3" t="s">
        <v>97</v>
      </c>
      <c r="C85" s="3" t="s">
        <v>3</v>
      </c>
      <c r="D85" s="3" t="s">
        <v>4</v>
      </c>
      <c r="E85" s="3" t="s">
        <v>5</v>
      </c>
      <c r="F85" s="3" t="s">
        <v>96</v>
      </c>
      <c r="G85" s="3">
        <v>2</v>
      </c>
      <c r="H85" s="3">
        <v>2</v>
      </c>
      <c r="I85" s="3">
        <v>16</v>
      </c>
      <c r="J85" s="3">
        <v>7</v>
      </c>
      <c r="K85" s="3">
        <v>1</v>
      </c>
      <c r="L85" s="2">
        <f t="shared" si="51"/>
        <v>205</v>
      </c>
      <c r="M85" s="3">
        <v>3</v>
      </c>
      <c r="N85" s="3">
        <v>6</v>
      </c>
      <c r="O85" s="3">
        <v>14</v>
      </c>
      <c r="P85" s="3">
        <v>5</v>
      </c>
      <c r="Q85" s="3">
        <v>0</v>
      </c>
      <c r="R85" s="4">
        <f t="shared" si="52"/>
        <v>230</v>
      </c>
      <c r="S85" s="5">
        <f t="shared" si="53"/>
        <v>5</v>
      </c>
      <c r="T85" s="5">
        <f t="shared" si="53"/>
        <v>8</v>
      </c>
      <c r="U85" s="5">
        <f t="shared" si="53"/>
        <v>30</v>
      </c>
      <c r="V85" s="5">
        <f t="shared" si="53"/>
        <v>12</v>
      </c>
      <c r="W85" s="5">
        <f t="shared" si="54"/>
        <v>1</v>
      </c>
      <c r="X85" s="4">
        <f t="shared" si="54"/>
        <v>435</v>
      </c>
      <c r="Y85" s="5">
        <v>10</v>
      </c>
      <c r="Z85" s="5">
        <v>10</v>
      </c>
      <c r="AA85" s="5">
        <v>8</v>
      </c>
      <c r="AB85" s="5">
        <v>8</v>
      </c>
      <c r="AC85" s="5">
        <v>12</v>
      </c>
      <c r="AD85" s="5">
        <v>5</v>
      </c>
      <c r="AE85" s="4">
        <f t="shared" si="55"/>
        <v>488</v>
      </c>
    </row>
    <row r="86" spans="1:31" x14ac:dyDescent="0.25">
      <c r="A86" s="2">
        <v>3</v>
      </c>
      <c r="B86" s="3" t="s">
        <v>98</v>
      </c>
      <c r="C86" s="3" t="s">
        <v>52</v>
      </c>
      <c r="D86" s="3" t="s">
        <v>4</v>
      </c>
      <c r="E86" s="3" t="s">
        <v>5</v>
      </c>
      <c r="F86" s="3" t="s">
        <v>96</v>
      </c>
      <c r="G86" s="3">
        <v>4</v>
      </c>
      <c r="H86" s="3">
        <v>8</v>
      </c>
      <c r="I86" s="3">
        <v>9</v>
      </c>
      <c r="J86" s="3">
        <v>5</v>
      </c>
      <c r="K86" s="3">
        <v>2</v>
      </c>
      <c r="L86" s="2">
        <f t="shared" si="51"/>
        <v>221</v>
      </c>
      <c r="M86" s="3">
        <v>3</v>
      </c>
      <c r="N86" s="3">
        <v>3</v>
      </c>
      <c r="O86" s="3">
        <v>14</v>
      </c>
      <c r="P86" s="3">
        <v>7</v>
      </c>
      <c r="Q86" s="3">
        <v>1</v>
      </c>
      <c r="R86" s="4">
        <f t="shared" si="52"/>
        <v>210</v>
      </c>
      <c r="S86" s="5">
        <f t="shared" si="53"/>
        <v>7</v>
      </c>
      <c r="T86" s="5">
        <f t="shared" si="53"/>
        <v>11</v>
      </c>
      <c r="U86" s="5">
        <f t="shared" si="53"/>
        <v>23</v>
      </c>
      <c r="V86" s="5">
        <f t="shared" si="53"/>
        <v>12</v>
      </c>
      <c r="W86" s="5">
        <f t="shared" si="54"/>
        <v>3</v>
      </c>
      <c r="X86" s="4">
        <f t="shared" si="54"/>
        <v>431</v>
      </c>
      <c r="Y86" s="5">
        <v>12</v>
      </c>
      <c r="Z86" s="5">
        <v>5</v>
      </c>
      <c r="AA86" s="5">
        <v>12</v>
      </c>
      <c r="AB86" s="5">
        <v>12</v>
      </c>
      <c r="AC86" s="5">
        <v>0</v>
      </c>
      <c r="AD86" s="5">
        <v>8</v>
      </c>
      <c r="AE86" s="4">
        <f t="shared" si="55"/>
        <v>480</v>
      </c>
    </row>
    <row r="87" spans="1:31" x14ac:dyDescent="0.25">
      <c r="A87" s="2">
        <v>4</v>
      </c>
      <c r="B87" s="3" t="s">
        <v>99</v>
      </c>
      <c r="C87" s="3" t="s">
        <v>134</v>
      </c>
      <c r="D87" s="3" t="s">
        <v>4</v>
      </c>
      <c r="E87" s="3" t="s">
        <v>5</v>
      </c>
      <c r="F87" s="3" t="s">
        <v>96</v>
      </c>
      <c r="G87" s="3">
        <v>3</v>
      </c>
      <c r="H87" s="3">
        <v>3</v>
      </c>
      <c r="I87" s="3">
        <v>9</v>
      </c>
      <c r="J87" s="3">
        <v>11</v>
      </c>
      <c r="K87" s="3">
        <v>2</v>
      </c>
      <c r="L87" s="2">
        <f t="shared" si="51"/>
        <v>190</v>
      </c>
      <c r="M87" s="3">
        <v>1</v>
      </c>
      <c r="N87" s="3">
        <v>10</v>
      </c>
      <c r="O87" s="3">
        <v>11</v>
      </c>
      <c r="P87" s="3">
        <v>6</v>
      </c>
      <c r="Q87" s="3">
        <v>0</v>
      </c>
      <c r="R87" s="4">
        <f t="shared" si="52"/>
        <v>229</v>
      </c>
      <c r="S87" s="5">
        <f t="shared" si="53"/>
        <v>4</v>
      </c>
      <c r="T87" s="5">
        <f t="shared" si="53"/>
        <v>13</v>
      </c>
      <c r="U87" s="5">
        <f t="shared" si="53"/>
        <v>20</v>
      </c>
      <c r="V87" s="5">
        <f t="shared" si="53"/>
        <v>17</v>
      </c>
      <c r="W87" s="5">
        <f t="shared" si="54"/>
        <v>2</v>
      </c>
      <c r="X87" s="4">
        <f t="shared" si="54"/>
        <v>419</v>
      </c>
      <c r="Y87" s="5">
        <v>10</v>
      </c>
      <c r="Z87" s="5">
        <v>10</v>
      </c>
      <c r="AA87" s="5">
        <v>5</v>
      </c>
      <c r="AB87" s="5">
        <v>5</v>
      </c>
      <c r="AC87" s="5">
        <v>12</v>
      </c>
      <c r="AD87" s="5">
        <v>5</v>
      </c>
      <c r="AE87" s="4">
        <f t="shared" si="55"/>
        <v>466</v>
      </c>
    </row>
    <row r="88" spans="1:31" x14ac:dyDescent="0.25">
      <c r="A88" s="2">
        <v>5</v>
      </c>
      <c r="B88" s="3" t="s">
        <v>100</v>
      </c>
      <c r="C88" s="3" t="s">
        <v>10</v>
      </c>
      <c r="D88" s="3" t="s">
        <v>4</v>
      </c>
      <c r="E88" s="3" t="s">
        <v>5</v>
      </c>
      <c r="F88" s="3" t="s">
        <v>96</v>
      </c>
      <c r="G88" s="3">
        <v>1</v>
      </c>
      <c r="H88" s="3">
        <v>2</v>
      </c>
      <c r="I88" s="3">
        <v>13</v>
      </c>
      <c r="J88" s="3">
        <v>11</v>
      </c>
      <c r="K88" s="3">
        <v>1</v>
      </c>
      <c r="L88" s="2">
        <f t="shared" si="51"/>
        <v>190</v>
      </c>
      <c r="M88" s="3">
        <v>2</v>
      </c>
      <c r="N88" s="3">
        <v>5</v>
      </c>
      <c r="O88" s="3">
        <v>10</v>
      </c>
      <c r="P88" s="3">
        <v>10</v>
      </c>
      <c r="Q88" s="3">
        <v>1</v>
      </c>
      <c r="R88" s="4">
        <f t="shared" si="52"/>
        <v>202</v>
      </c>
      <c r="S88" s="5">
        <f t="shared" si="53"/>
        <v>3</v>
      </c>
      <c r="T88" s="5">
        <f t="shared" si="53"/>
        <v>7</v>
      </c>
      <c r="U88" s="5">
        <f t="shared" si="53"/>
        <v>23</v>
      </c>
      <c r="V88" s="5">
        <f t="shared" si="53"/>
        <v>21</v>
      </c>
      <c r="W88" s="5">
        <f t="shared" si="54"/>
        <v>2</v>
      </c>
      <c r="X88" s="4">
        <f t="shared" si="54"/>
        <v>392</v>
      </c>
      <c r="Y88" s="5">
        <v>10</v>
      </c>
      <c r="Z88" s="5">
        <v>8</v>
      </c>
      <c r="AA88" s="5">
        <v>5</v>
      </c>
      <c r="AB88" s="5">
        <v>8</v>
      </c>
      <c r="AC88" s="5">
        <v>5</v>
      </c>
      <c r="AD88" s="5">
        <v>10</v>
      </c>
      <c r="AE88" s="4">
        <f t="shared" si="55"/>
        <v>438</v>
      </c>
    </row>
    <row r="89" spans="1:31" x14ac:dyDescent="0.25">
      <c r="A89" s="2">
        <v>6</v>
      </c>
      <c r="B89" s="3" t="s">
        <v>101</v>
      </c>
      <c r="C89" s="3" t="s">
        <v>24</v>
      </c>
      <c r="D89" s="3" t="s">
        <v>4</v>
      </c>
      <c r="E89" s="3" t="s">
        <v>5</v>
      </c>
      <c r="F89" s="3" t="s">
        <v>96</v>
      </c>
      <c r="G89" s="3">
        <v>2</v>
      </c>
      <c r="H89" s="3">
        <v>4</v>
      </c>
      <c r="I89" s="3">
        <v>7</v>
      </c>
      <c r="J89" s="3">
        <v>12</v>
      </c>
      <c r="K89" s="3">
        <v>3</v>
      </c>
      <c r="L89" s="2">
        <f t="shared" si="51"/>
        <v>178</v>
      </c>
      <c r="M89" s="3">
        <v>2</v>
      </c>
      <c r="N89" s="3">
        <v>4</v>
      </c>
      <c r="O89" s="3">
        <v>10</v>
      </c>
      <c r="P89" s="3">
        <v>12</v>
      </c>
      <c r="Q89" s="3">
        <v>0</v>
      </c>
      <c r="R89" s="4">
        <f t="shared" si="52"/>
        <v>202</v>
      </c>
      <c r="S89" s="5">
        <f t="shared" si="53"/>
        <v>4</v>
      </c>
      <c r="T89" s="5">
        <f t="shared" si="53"/>
        <v>8</v>
      </c>
      <c r="U89" s="5">
        <f t="shared" si="53"/>
        <v>17</v>
      </c>
      <c r="V89" s="5">
        <f t="shared" si="53"/>
        <v>24</v>
      </c>
      <c r="W89" s="5">
        <f t="shared" si="54"/>
        <v>3</v>
      </c>
      <c r="X89" s="4">
        <f t="shared" si="54"/>
        <v>380</v>
      </c>
      <c r="Y89" s="5">
        <v>10</v>
      </c>
      <c r="Z89" s="5">
        <v>5</v>
      </c>
      <c r="AA89" s="5">
        <v>8</v>
      </c>
      <c r="AB89" s="5">
        <v>8</v>
      </c>
      <c r="AC89" s="5">
        <v>5</v>
      </c>
      <c r="AD89" s="5">
        <v>10</v>
      </c>
      <c r="AE89" s="4">
        <f t="shared" si="55"/>
        <v>426</v>
      </c>
    </row>
    <row r="90" spans="1:31" x14ac:dyDescent="0.25">
      <c r="A90" s="11">
        <v>7</v>
      </c>
      <c r="B90" s="10" t="s">
        <v>102</v>
      </c>
      <c r="C90" s="10" t="s">
        <v>47</v>
      </c>
      <c r="D90" s="10" t="s">
        <v>4</v>
      </c>
      <c r="E90" s="10" t="s">
        <v>5</v>
      </c>
      <c r="F90" s="10" t="s">
        <v>96</v>
      </c>
      <c r="G90" s="10">
        <v>0</v>
      </c>
      <c r="H90" s="10">
        <v>4</v>
      </c>
      <c r="I90" s="10">
        <v>6</v>
      </c>
      <c r="J90" s="10">
        <v>18</v>
      </c>
      <c r="K90" s="10">
        <v>0</v>
      </c>
      <c r="L90" s="11">
        <f t="shared" si="51"/>
        <v>178</v>
      </c>
      <c r="M90" s="10">
        <v>3</v>
      </c>
      <c r="N90" s="10">
        <v>6</v>
      </c>
      <c r="O90" s="10">
        <v>6</v>
      </c>
      <c r="P90" s="10">
        <v>12</v>
      </c>
      <c r="Q90" s="10">
        <v>1</v>
      </c>
      <c r="R90" s="12">
        <f t="shared" si="52"/>
        <v>201</v>
      </c>
      <c r="S90" s="13">
        <f t="shared" si="53"/>
        <v>3</v>
      </c>
      <c r="T90" s="13">
        <f t="shared" si="53"/>
        <v>10</v>
      </c>
      <c r="U90" s="13">
        <f t="shared" si="53"/>
        <v>12</v>
      </c>
      <c r="V90" s="13">
        <f t="shared" si="53"/>
        <v>30</v>
      </c>
      <c r="W90" s="13">
        <f t="shared" si="54"/>
        <v>1</v>
      </c>
      <c r="X90" s="12">
        <f t="shared" si="54"/>
        <v>379</v>
      </c>
    </row>
    <row r="91" spans="1:31" x14ac:dyDescent="0.25">
      <c r="A91" s="2">
        <v>8</v>
      </c>
      <c r="B91" s="3" t="s">
        <v>103</v>
      </c>
      <c r="C91" s="3" t="s">
        <v>104</v>
      </c>
      <c r="D91" s="3" t="s">
        <v>4</v>
      </c>
      <c r="E91" s="3" t="s">
        <v>5</v>
      </c>
      <c r="F91" s="3" t="s">
        <v>96</v>
      </c>
      <c r="G91" s="3">
        <v>5</v>
      </c>
      <c r="H91" s="3">
        <v>1</v>
      </c>
      <c r="I91" s="3">
        <v>11</v>
      </c>
      <c r="J91" s="3">
        <v>8</v>
      </c>
      <c r="K91" s="3">
        <v>3</v>
      </c>
      <c r="L91" s="2">
        <f t="shared" si="51"/>
        <v>193</v>
      </c>
      <c r="M91" s="3">
        <v>3</v>
      </c>
      <c r="N91" s="3">
        <v>3</v>
      </c>
      <c r="O91" s="3">
        <v>10</v>
      </c>
      <c r="P91" s="3">
        <v>8</v>
      </c>
      <c r="Q91" s="3">
        <v>4</v>
      </c>
      <c r="R91" s="4">
        <f t="shared" si="52"/>
        <v>183</v>
      </c>
      <c r="S91" s="5">
        <f t="shared" si="53"/>
        <v>8</v>
      </c>
      <c r="T91" s="5">
        <f t="shared" si="53"/>
        <v>4</v>
      </c>
      <c r="U91" s="5">
        <f t="shared" si="53"/>
        <v>21</v>
      </c>
      <c r="V91" s="5">
        <f t="shared" si="53"/>
        <v>16</v>
      </c>
      <c r="W91" s="5">
        <f t="shared" si="54"/>
        <v>7</v>
      </c>
      <c r="X91" s="4">
        <f t="shared" si="54"/>
        <v>376</v>
      </c>
    </row>
    <row r="92" spans="1:31" x14ac:dyDescent="0.25">
      <c r="A92" s="2">
        <v>9</v>
      </c>
      <c r="B92" s="3" t="s">
        <v>105</v>
      </c>
      <c r="C92" s="3" t="s">
        <v>55</v>
      </c>
      <c r="D92" s="3" t="s">
        <v>4</v>
      </c>
      <c r="E92" s="3" t="s">
        <v>5</v>
      </c>
      <c r="F92" s="3" t="s">
        <v>96</v>
      </c>
      <c r="G92" s="3">
        <v>4</v>
      </c>
      <c r="H92" s="3">
        <v>1</v>
      </c>
      <c r="I92" s="3">
        <v>9</v>
      </c>
      <c r="J92" s="3">
        <v>12</v>
      </c>
      <c r="K92" s="3">
        <v>2</v>
      </c>
      <c r="L92" s="2">
        <f t="shared" si="51"/>
        <v>186</v>
      </c>
      <c r="M92" s="3">
        <v>0</v>
      </c>
      <c r="N92" s="3">
        <v>2</v>
      </c>
      <c r="O92" s="3">
        <v>10</v>
      </c>
      <c r="P92" s="3">
        <v>12</v>
      </c>
      <c r="Q92" s="3">
        <v>4</v>
      </c>
      <c r="R92" s="4">
        <f t="shared" si="52"/>
        <v>160</v>
      </c>
      <c r="S92" s="5">
        <f t="shared" si="53"/>
        <v>4</v>
      </c>
      <c r="T92" s="5">
        <f t="shared" si="53"/>
        <v>3</v>
      </c>
      <c r="U92" s="5">
        <f t="shared" si="53"/>
        <v>19</v>
      </c>
      <c r="V92" s="5">
        <f t="shared" si="53"/>
        <v>24</v>
      </c>
      <c r="W92" s="5">
        <f t="shared" si="54"/>
        <v>6</v>
      </c>
      <c r="X92" s="4">
        <f t="shared" si="54"/>
        <v>346</v>
      </c>
    </row>
    <row r="93" spans="1:31" x14ac:dyDescent="0.25">
      <c r="A93" s="2">
        <v>10</v>
      </c>
      <c r="B93" s="3" t="s">
        <v>106</v>
      </c>
      <c r="C93" s="3" t="s">
        <v>17</v>
      </c>
      <c r="D93" s="3" t="s">
        <v>4</v>
      </c>
      <c r="E93" s="3" t="s">
        <v>5</v>
      </c>
      <c r="F93" s="3" t="s">
        <v>96</v>
      </c>
      <c r="G93" s="3">
        <v>2</v>
      </c>
      <c r="H93" s="3">
        <v>1</v>
      </c>
      <c r="I93" s="3">
        <v>7</v>
      </c>
      <c r="J93" s="3">
        <v>14</v>
      </c>
      <c r="K93" s="3">
        <v>4</v>
      </c>
      <c r="L93" s="2">
        <f t="shared" si="51"/>
        <v>158</v>
      </c>
      <c r="M93" s="3">
        <v>1</v>
      </c>
      <c r="N93" s="3">
        <v>6</v>
      </c>
      <c r="O93" s="3">
        <v>9</v>
      </c>
      <c r="P93" s="3">
        <v>8</v>
      </c>
      <c r="Q93" s="3">
        <v>4</v>
      </c>
      <c r="R93" s="4">
        <f t="shared" si="52"/>
        <v>183</v>
      </c>
      <c r="S93" s="5">
        <f t="shared" si="53"/>
        <v>3</v>
      </c>
      <c r="T93" s="5">
        <f t="shared" si="53"/>
        <v>7</v>
      </c>
      <c r="U93" s="5">
        <f t="shared" si="53"/>
        <v>16</v>
      </c>
      <c r="V93" s="5">
        <f t="shared" si="53"/>
        <v>22</v>
      </c>
      <c r="W93" s="5">
        <f t="shared" si="54"/>
        <v>8</v>
      </c>
      <c r="X93" s="4">
        <f t="shared" si="54"/>
        <v>341</v>
      </c>
    </row>
    <row r="94" spans="1:31" x14ac:dyDescent="0.25">
      <c r="A94" s="2">
        <v>11</v>
      </c>
      <c r="B94" s="3" t="s">
        <v>107</v>
      </c>
      <c r="C94" s="3" t="s">
        <v>88</v>
      </c>
      <c r="D94" s="3" t="s">
        <v>4</v>
      </c>
      <c r="E94" s="3" t="s">
        <v>5</v>
      </c>
      <c r="F94" s="3" t="s">
        <v>96</v>
      </c>
      <c r="G94" s="3">
        <v>0</v>
      </c>
      <c r="H94" s="3">
        <v>2</v>
      </c>
      <c r="I94" s="3">
        <v>4</v>
      </c>
      <c r="J94" s="3">
        <v>14</v>
      </c>
      <c r="K94" s="3">
        <v>8</v>
      </c>
      <c r="L94" s="2">
        <f t="shared" si="51"/>
        <v>122</v>
      </c>
      <c r="M94" s="3">
        <v>1</v>
      </c>
      <c r="N94" s="3">
        <v>1</v>
      </c>
      <c r="O94" s="3">
        <v>9</v>
      </c>
      <c r="P94" s="3">
        <v>13</v>
      </c>
      <c r="Q94" s="3">
        <v>4</v>
      </c>
      <c r="R94" s="4">
        <f t="shared" si="52"/>
        <v>158</v>
      </c>
      <c r="S94" s="5">
        <f t="shared" si="53"/>
        <v>1</v>
      </c>
      <c r="T94" s="5">
        <f t="shared" si="53"/>
        <v>3</v>
      </c>
      <c r="U94" s="5">
        <f t="shared" si="53"/>
        <v>13</v>
      </c>
      <c r="V94" s="5">
        <f t="shared" si="53"/>
        <v>27</v>
      </c>
      <c r="W94" s="5">
        <f t="shared" si="54"/>
        <v>12</v>
      </c>
      <c r="X94" s="4">
        <f t="shared" si="54"/>
        <v>280</v>
      </c>
    </row>
    <row r="95" spans="1:31" x14ac:dyDescent="0.25">
      <c r="A95" s="2">
        <v>12</v>
      </c>
      <c r="B95" s="3" t="s">
        <v>108</v>
      </c>
      <c r="C95" s="3" t="s">
        <v>10</v>
      </c>
      <c r="D95" s="3" t="s">
        <v>4</v>
      </c>
      <c r="E95" s="3" t="s">
        <v>5</v>
      </c>
      <c r="F95" s="3" t="s">
        <v>96</v>
      </c>
      <c r="G95" s="3">
        <v>0</v>
      </c>
      <c r="H95" s="3">
        <v>0</v>
      </c>
      <c r="I95" s="3">
        <v>9</v>
      </c>
      <c r="J95" s="3">
        <v>12</v>
      </c>
      <c r="K95" s="3">
        <v>7</v>
      </c>
      <c r="L95" s="2">
        <f t="shared" si="51"/>
        <v>132</v>
      </c>
      <c r="M95" s="3">
        <v>1</v>
      </c>
      <c r="N95" s="3">
        <v>0</v>
      </c>
      <c r="O95" s="3">
        <v>7</v>
      </c>
      <c r="P95" s="3">
        <v>16</v>
      </c>
      <c r="Q95" s="3">
        <v>4</v>
      </c>
      <c r="R95" s="4">
        <f t="shared" si="52"/>
        <v>147</v>
      </c>
      <c r="S95" s="5">
        <f t="shared" si="53"/>
        <v>1</v>
      </c>
      <c r="T95" s="5">
        <f t="shared" si="53"/>
        <v>0</v>
      </c>
      <c r="U95" s="5">
        <f t="shared" si="53"/>
        <v>16</v>
      </c>
      <c r="V95" s="5">
        <f t="shared" si="53"/>
        <v>28</v>
      </c>
      <c r="W95" s="5">
        <f t="shared" si="54"/>
        <v>11</v>
      </c>
      <c r="X95" s="4">
        <f t="shared" si="54"/>
        <v>279</v>
      </c>
    </row>
    <row r="96" spans="1:31" x14ac:dyDescent="0.25">
      <c r="A96" s="2">
        <v>13</v>
      </c>
      <c r="B96" s="3" t="s">
        <v>109</v>
      </c>
      <c r="C96" s="3" t="s">
        <v>88</v>
      </c>
      <c r="D96" s="3" t="s">
        <v>4</v>
      </c>
      <c r="E96" s="3" t="s">
        <v>5</v>
      </c>
      <c r="F96" s="3" t="s">
        <v>96</v>
      </c>
      <c r="G96" s="3">
        <v>0</v>
      </c>
      <c r="H96" s="3">
        <v>3</v>
      </c>
      <c r="I96" s="3">
        <v>6</v>
      </c>
      <c r="J96" s="3">
        <v>10</v>
      </c>
      <c r="K96" s="3">
        <v>9</v>
      </c>
      <c r="L96" s="2">
        <f t="shared" si="51"/>
        <v>128</v>
      </c>
      <c r="M96" s="3">
        <v>1</v>
      </c>
      <c r="N96" s="3">
        <v>0</v>
      </c>
      <c r="O96" s="3">
        <v>4</v>
      </c>
      <c r="P96" s="3">
        <v>14</v>
      </c>
      <c r="Q96" s="3">
        <v>9</v>
      </c>
      <c r="R96" s="4">
        <f t="shared" si="52"/>
        <v>113</v>
      </c>
      <c r="S96" s="5">
        <f t="shared" si="53"/>
        <v>1</v>
      </c>
      <c r="T96" s="5">
        <f t="shared" si="53"/>
        <v>3</v>
      </c>
      <c r="U96" s="5">
        <f t="shared" si="53"/>
        <v>10</v>
      </c>
      <c r="V96" s="5">
        <f t="shared" si="53"/>
        <v>24</v>
      </c>
      <c r="W96" s="5">
        <f t="shared" si="54"/>
        <v>18</v>
      </c>
      <c r="X96" s="4">
        <f t="shared" si="54"/>
        <v>241</v>
      </c>
    </row>
    <row r="97" spans="1:31" x14ac:dyDescent="0.25">
      <c r="A97" s="2">
        <v>14</v>
      </c>
      <c r="B97" s="3" t="s">
        <v>110</v>
      </c>
      <c r="C97" s="3" t="s">
        <v>44</v>
      </c>
      <c r="D97" s="3" t="s">
        <v>4</v>
      </c>
      <c r="E97" s="3" t="s">
        <v>5</v>
      </c>
      <c r="F97" s="3" t="s">
        <v>96</v>
      </c>
      <c r="G97" s="3">
        <v>0</v>
      </c>
      <c r="H97" s="3">
        <v>1</v>
      </c>
      <c r="I97" s="3">
        <v>5</v>
      </c>
      <c r="J97" s="3">
        <v>14</v>
      </c>
      <c r="K97" s="3">
        <v>8</v>
      </c>
      <c r="L97" s="2">
        <f t="shared" si="51"/>
        <v>120</v>
      </c>
      <c r="M97" s="3">
        <v>0</v>
      </c>
      <c r="N97" s="3">
        <v>3</v>
      </c>
      <c r="O97" s="3">
        <v>2</v>
      </c>
      <c r="P97" s="3">
        <v>14</v>
      </c>
      <c r="Q97" s="3">
        <v>9</v>
      </c>
      <c r="R97" s="4">
        <f t="shared" si="52"/>
        <v>116</v>
      </c>
      <c r="S97" s="5">
        <f t="shared" si="53"/>
        <v>0</v>
      </c>
      <c r="T97" s="5">
        <f t="shared" si="53"/>
        <v>4</v>
      </c>
      <c r="U97" s="5">
        <f t="shared" si="53"/>
        <v>7</v>
      </c>
      <c r="V97" s="5">
        <f t="shared" si="53"/>
        <v>28</v>
      </c>
      <c r="W97" s="5">
        <f t="shared" si="54"/>
        <v>17</v>
      </c>
      <c r="X97" s="4">
        <f t="shared" si="54"/>
        <v>236</v>
      </c>
    </row>
    <row r="98" spans="1:31" s="7" customFormat="1" x14ac:dyDescent="0.25">
      <c r="A98" s="2">
        <v>15</v>
      </c>
      <c r="B98" s="3" t="s">
        <v>111</v>
      </c>
      <c r="C98" s="3"/>
      <c r="D98" s="3" t="s">
        <v>4</v>
      </c>
      <c r="E98" s="3" t="s">
        <v>5</v>
      </c>
      <c r="F98" s="3" t="s">
        <v>96</v>
      </c>
      <c r="G98" s="3"/>
      <c r="H98" s="3"/>
      <c r="I98" s="3"/>
      <c r="J98" s="3"/>
      <c r="K98" s="3"/>
      <c r="L98" s="2"/>
      <c r="M98" s="5">
        <v>1</v>
      </c>
      <c r="N98" s="5">
        <v>3</v>
      </c>
      <c r="O98" s="5">
        <v>9</v>
      </c>
      <c r="P98" s="5">
        <v>11</v>
      </c>
      <c r="Q98" s="5">
        <v>4</v>
      </c>
      <c r="R98" s="4">
        <f>11*M98+10*N98+8*O98+5*P98</f>
        <v>168</v>
      </c>
      <c r="S98" s="5">
        <f t="shared" ref="S98:V100" si="56">M98+G98</f>
        <v>1</v>
      </c>
      <c r="T98" s="5">
        <f t="shared" si="56"/>
        <v>3</v>
      </c>
      <c r="U98" s="5">
        <f t="shared" si="56"/>
        <v>9</v>
      </c>
      <c r="V98" s="5">
        <f t="shared" si="56"/>
        <v>11</v>
      </c>
      <c r="W98" s="5">
        <f t="shared" ref="W98:X100" si="57">K98+Q98</f>
        <v>4</v>
      </c>
      <c r="X98" s="4">
        <f t="shared" si="57"/>
        <v>168</v>
      </c>
      <c r="Y98"/>
      <c r="Z98"/>
      <c r="AA98"/>
      <c r="AB98"/>
      <c r="AC98"/>
      <c r="AD98"/>
      <c r="AE98" s="1"/>
    </row>
    <row r="99" spans="1:31" s="7" customFormat="1" x14ac:dyDescent="0.25">
      <c r="A99" s="2">
        <v>16</v>
      </c>
      <c r="B99" s="3" t="s">
        <v>147</v>
      </c>
      <c r="C99" s="3" t="s">
        <v>140</v>
      </c>
      <c r="D99" s="3" t="s">
        <v>4</v>
      </c>
      <c r="E99" s="3" t="s">
        <v>5</v>
      </c>
      <c r="F99" s="3" t="s">
        <v>96</v>
      </c>
      <c r="G99" s="3">
        <v>0</v>
      </c>
      <c r="H99" s="3">
        <v>4</v>
      </c>
      <c r="I99" s="3">
        <v>7</v>
      </c>
      <c r="J99" s="3">
        <v>14</v>
      </c>
      <c r="K99" s="3">
        <v>3</v>
      </c>
      <c r="L99" s="2">
        <f>11*G99+10*H99+8*I99+5*J99</f>
        <v>166</v>
      </c>
      <c r="M99" s="5"/>
      <c r="N99" s="5"/>
      <c r="O99" s="5"/>
      <c r="P99" s="5"/>
      <c r="Q99" s="5"/>
      <c r="R99" s="4">
        <f>11*M99+10*N99+8*O99+5*P99</f>
        <v>0</v>
      </c>
      <c r="S99" s="5">
        <f t="shared" si="56"/>
        <v>0</v>
      </c>
      <c r="T99" s="5">
        <f t="shared" si="56"/>
        <v>4</v>
      </c>
      <c r="U99" s="5">
        <f t="shared" si="56"/>
        <v>7</v>
      </c>
      <c r="V99" s="5">
        <f t="shared" si="56"/>
        <v>14</v>
      </c>
      <c r="W99" s="5">
        <f t="shared" si="57"/>
        <v>3</v>
      </c>
      <c r="X99" s="4">
        <f t="shared" si="57"/>
        <v>166</v>
      </c>
      <c r="AE99" s="6"/>
    </row>
    <row r="100" spans="1:31" x14ac:dyDescent="0.25">
      <c r="A100" s="2">
        <v>17</v>
      </c>
      <c r="B100" s="3" t="s">
        <v>112</v>
      </c>
      <c r="C100" s="3" t="s">
        <v>113</v>
      </c>
      <c r="D100" s="3" t="s">
        <v>4</v>
      </c>
      <c r="E100" s="3" t="s">
        <v>5</v>
      </c>
      <c r="F100" s="3" t="s">
        <v>96</v>
      </c>
      <c r="G100" s="3">
        <v>1</v>
      </c>
      <c r="H100" s="3">
        <v>1</v>
      </c>
      <c r="I100" s="3">
        <v>5</v>
      </c>
      <c r="J100" s="3">
        <v>11</v>
      </c>
      <c r="K100" s="3">
        <v>10</v>
      </c>
      <c r="L100" s="2">
        <f>11*G100+10*H100+8*I100+5*J100</f>
        <v>116</v>
      </c>
      <c r="M100" s="5"/>
      <c r="N100" s="5"/>
      <c r="O100" s="5"/>
      <c r="P100" s="5"/>
      <c r="Q100" s="5"/>
      <c r="R100" s="4">
        <f>11*M100+10*N100+8*O100+5*P100</f>
        <v>0</v>
      </c>
      <c r="S100" s="5">
        <f t="shared" si="56"/>
        <v>1</v>
      </c>
      <c r="T100" s="5">
        <f t="shared" si="56"/>
        <v>1</v>
      </c>
      <c r="U100" s="5">
        <f t="shared" si="56"/>
        <v>5</v>
      </c>
      <c r="V100" s="5">
        <f t="shared" si="56"/>
        <v>11</v>
      </c>
      <c r="W100" s="5">
        <f t="shared" si="57"/>
        <v>10</v>
      </c>
      <c r="X100" s="4">
        <f t="shared" si="57"/>
        <v>116</v>
      </c>
    </row>
    <row r="101" spans="1:31" x14ac:dyDescent="0.25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7"/>
      <c r="N101" s="17"/>
      <c r="O101" s="17"/>
      <c r="P101" s="17"/>
      <c r="Q101" s="17"/>
      <c r="R101" s="16"/>
      <c r="S101" s="17"/>
      <c r="T101" s="17"/>
      <c r="U101" s="17"/>
      <c r="V101" s="17"/>
      <c r="W101" s="17"/>
      <c r="X101" s="16"/>
    </row>
    <row r="102" spans="1:31" x14ac:dyDescent="0.25">
      <c r="A102" s="2">
        <v>1</v>
      </c>
      <c r="B102" s="3" t="s">
        <v>114</v>
      </c>
      <c r="C102" s="3" t="s">
        <v>52</v>
      </c>
      <c r="D102" s="3" t="s">
        <v>20</v>
      </c>
      <c r="E102" s="3" t="s">
        <v>5</v>
      </c>
      <c r="F102" s="3" t="s">
        <v>96</v>
      </c>
      <c r="G102" s="3">
        <v>1</v>
      </c>
      <c r="H102" s="3">
        <v>3</v>
      </c>
      <c r="I102" s="3">
        <v>13</v>
      </c>
      <c r="J102" s="3">
        <v>10</v>
      </c>
      <c r="K102" s="3">
        <v>1</v>
      </c>
      <c r="L102" s="2">
        <f t="shared" ref="L102:L107" si="58">11*G102+10*H102+8*I102+5*J102</f>
        <v>195</v>
      </c>
      <c r="M102" s="3">
        <v>1</v>
      </c>
      <c r="N102" s="3">
        <v>6</v>
      </c>
      <c r="O102" s="3">
        <v>16</v>
      </c>
      <c r="P102" s="3">
        <v>5</v>
      </c>
      <c r="Q102" s="3">
        <v>0</v>
      </c>
      <c r="R102" s="4">
        <f t="shared" ref="R102:R107" si="59">11*M102+10*N102+8*O102+5*P102</f>
        <v>224</v>
      </c>
      <c r="S102" s="5">
        <f t="shared" ref="S102:V107" si="60">M102+G102</f>
        <v>2</v>
      </c>
      <c r="T102" s="5">
        <f t="shared" si="60"/>
        <v>9</v>
      </c>
      <c r="U102" s="5">
        <f t="shared" si="60"/>
        <v>29</v>
      </c>
      <c r="V102" s="5">
        <f t="shared" si="60"/>
        <v>15</v>
      </c>
      <c r="W102" s="5">
        <f t="shared" ref="W102:X107" si="61">K102+Q102</f>
        <v>1</v>
      </c>
      <c r="X102" s="4">
        <f t="shared" si="61"/>
        <v>419</v>
      </c>
      <c r="Y102" s="5">
        <v>5</v>
      </c>
      <c r="Z102" s="5">
        <v>8</v>
      </c>
      <c r="AA102" s="5">
        <v>8</v>
      </c>
      <c r="AB102" s="5">
        <v>8</v>
      </c>
      <c r="AC102" s="5">
        <v>12</v>
      </c>
      <c r="AD102" s="5">
        <v>8</v>
      </c>
      <c r="AE102" s="4">
        <f t="shared" ref="AE102:AE106" si="62">X102+Y102+Z102+AA102+AB102+AC102+AD102</f>
        <v>468</v>
      </c>
    </row>
    <row r="103" spans="1:31" x14ac:dyDescent="0.25">
      <c r="A103" s="2">
        <v>2</v>
      </c>
      <c r="B103" s="3" t="s">
        <v>115</v>
      </c>
      <c r="C103" s="3" t="s">
        <v>52</v>
      </c>
      <c r="D103" s="3" t="s">
        <v>20</v>
      </c>
      <c r="E103" s="3" t="s">
        <v>5</v>
      </c>
      <c r="F103" s="3" t="s">
        <v>96</v>
      </c>
      <c r="G103" s="3">
        <v>0</v>
      </c>
      <c r="H103" s="3">
        <v>2</v>
      </c>
      <c r="I103" s="3">
        <v>15</v>
      </c>
      <c r="J103" s="3">
        <v>8</v>
      </c>
      <c r="K103" s="3">
        <v>3</v>
      </c>
      <c r="L103" s="2">
        <f t="shared" si="58"/>
        <v>180</v>
      </c>
      <c r="M103" s="3">
        <v>2</v>
      </c>
      <c r="N103" s="3">
        <v>3</v>
      </c>
      <c r="O103" s="3">
        <v>10</v>
      </c>
      <c r="P103" s="3">
        <v>11</v>
      </c>
      <c r="Q103" s="3">
        <v>2</v>
      </c>
      <c r="R103" s="4">
        <f t="shared" si="59"/>
        <v>187</v>
      </c>
      <c r="S103" s="5">
        <f t="shared" si="60"/>
        <v>2</v>
      </c>
      <c r="T103" s="5">
        <f t="shared" si="60"/>
        <v>5</v>
      </c>
      <c r="U103" s="5">
        <f t="shared" si="60"/>
        <v>25</v>
      </c>
      <c r="V103" s="5">
        <f t="shared" si="60"/>
        <v>19</v>
      </c>
      <c r="W103" s="5">
        <f t="shared" si="61"/>
        <v>5</v>
      </c>
      <c r="X103" s="4">
        <f t="shared" si="61"/>
        <v>367</v>
      </c>
      <c r="Y103" s="5">
        <v>5</v>
      </c>
      <c r="Z103" s="5">
        <v>8</v>
      </c>
      <c r="AA103" s="5">
        <v>8</v>
      </c>
      <c r="AB103" s="5">
        <v>5</v>
      </c>
      <c r="AC103" s="5">
        <v>8</v>
      </c>
      <c r="AD103" s="5">
        <v>0</v>
      </c>
      <c r="AE103" s="4">
        <f t="shared" si="62"/>
        <v>401</v>
      </c>
    </row>
    <row r="104" spans="1:31" x14ac:dyDescent="0.25">
      <c r="A104" s="2">
        <v>3</v>
      </c>
      <c r="B104" s="3" t="s">
        <v>116</v>
      </c>
      <c r="C104" s="3" t="s">
        <v>22</v>
      </c>
      <c r="D104" s="3" t="s">
        <v>20</v>
      </c>
      <c r="E104" s="3" t="s">
        <v>5</v>
      </c>
      <c r="F104" s="3" t="s">
        <v>96</v>
      </c>
      <c r="G104" s="3">
        <v>0</v>
      </c>
      <c r="H104" s="3">
        <v>2</v>
      </c>
      <c r="I104" s="3">
        <v>10</v>
      </c>
      <c r="J104" s="3">
        <v>13</v>
      </c>
      <c r="K104" s="3">
        <v>3</v>
      </c>
      <c r="L104" s="2">
        <f t="shared" si="58"/>
        <v>165</v>
      </c>
      <c r="M104" s="3">
        <v>2</v>
      </c>
      <c r="N104" s="3">
        <v>5</v>
      </c>
      <c r="O104" s="3">
        <v>10</v>
      </c>
      <c r="P104" s="3">
        <v>8</v>
      </c>
      <c r="Q104" s="3">
        <v>3</v>
      </c>
      <c r="R104" s="4">
        <f t="shared" si="59"/>
        <v>192</v>
      </c>
      <c r="S104" s="5">
        <f t="shared" si="60"/>
        <v>2</v>
      </c>
      <c r="T104" s="5">
        <f t="shared" si="60"/>
        <v>7</v>
      </c>
      <c r="U104" s="5">
        <f t="shared" si="60"/>
        <v>20</v>
      </c>
      <c r="V104" s="5">
        <f t="shared" si="60"/>
        <v>21</v>
      </c>
      <c r="W104" s="5">
        <f t="shared" si="61"/>
        <v>6</v>
      </c>
      <c r="X104" s="4">
        <f t="shared" si="61"/>
        <v>357</v>
      </c>
      <c r="Y104" s="5">
        <v>10</v>
      </c>
      <c r="Z104" s="5">
        <v>8</v>
      </c>
      <c r="AA104" s="5">
        <v>5</v>
      </c>
      <c r="AB104" s="5">
        <v>8</v>
      </c>
      <c r="AC104" s="5">
        <v>5</v>
      </c>
      <c r="AD104" s="5">
        <v>5</v>
      </c>
      <c r="AE104" s="4">
        <f t="shared" si="62"/>
        <v>398</v>
      </c>
    </row>
    <row r="105" spans="1:31" x14ac:dyDescent="0.25">
      <c r="A105" s="2">
        <v>4</v>
      </c>
      <c r="B105" s="3" t="s">
        <v>117</v>
      </c>
      <c r="C105" s="3" t="s">
        <v>3</v>
      </c>
      <c r="D105" s="3" t="s">
        <v>20</v>
      </c>
      <c r="E105" s="3" t="s">
        <v>5</v>
      </c>
      <c r="F105" s="3" t="s">
        <v>96</v>
      </c>
      <c r="G105" s="3">
        <v>2</v>
      </c>
      <c r="H105" s="3">
        <v>2</v>
      </c>
      <c r="I105" s="3">
        <v>5</v>
      </c>
      <c r="J105" s="3">
        <v>17</v>
      </c>
      <c r="K105" s="3">
        <v>2</v>
      </c>
      <c r="L105" s="2">
        <f t="shared" si="58"/>
        <v>167</v>
      </c>
      <c r="M105" s="3">
        <v>1</v>
      </c>
      <c r="N105" s="3">
        <v>7</v>
      </c>
      <c r="O105" s="3">
        <v>10</v>
      </c>
      <c r="P105" s="3">
        <v>5</v>
      </c>
      <c r="Q105" s="3">
        <v>5</v>
      </c>
      <c r="R105" s="4">
        <f t="shared" si="59"/>
        <v>186</v>
      </c>
      <c r="S105" s="5">
        <f t="shared" si="60"/>
        <v>3</v>
      </c>
      <c r="T105" s="5">
        <f t="shared" si="60"/>
        <v>9</v>
      </c>
      <c r="U105" s="5">
        <f t="shared" si="60"/>
        <v>15</v>
      </c>
      <c r="V105" s="5">
        <f t="shared" si="60"/>
        <v>22</v>
      </c>
      <c r="W105" s="5">
        <f t="shared" si="61"/>
        <v>7</v>
      </c>
      <c r="X105" s="4">
        <f t="shared" si="61"/>
        <v>353</v>
      </c>
      <c r="Y105" s="5">
        <v>5</v>
      </c>
      <c r="Z105" s="5">
        <v>5</v>
      </c>
      <c r="AA105" s="5">
        <v>5</v>
      </c>
      <c r="AB105" s="5">
        <v>8</v>
      </c>
      <c r="AC105" s="5">
        <v>8</v>
      </c>
      <c r="AD105" s="5">
        <v>12</v>
      </c>
      <c r="AE105" s="4">
        <f t="shared" si="62"/>
        <v>396</v>
      </c>
    </row>
    <row r="106" spans="1:31" x14ac:dyDescent="0.25">
      <c r="A106" s="2">
        <v>5</v>
      </c>
      <c r="B106" s="3" t="s">
        <v>118</v>
      </c>
      <c r="C106" s="3" t="s">
        <v>134</v>
      </c>
      <c r="D106" s="3" t="s">
        <v>20</v>
      </c>
      <c r="E106" s="3" t="s">
        <v>5</v>
      </c>
      <c r="F106" s="3" t="s">
        <v>96</v>
      </c>
      <c r="G106" s="3">
        <v>1</v>
      </c>
      <c r="H106" s="3">
        <v>2</v>
      </c>
      <c r="I106" s="3">
        <v>4</v>
      </c>
      <c r="J106" s="3">
        <v>15</v>
      </c>
      <c r="K106" s="3">
        <v>6</v>
      </c>
      <c r="L106" s="2">
        <f t="shared" si="58"/>
        <v>138</v>
      </c>
      <c r="M106" s="3">
        <v>1</v>
      </c>
      <c r="N106" s="3">
        <v>6</v>
      </c>
      <c r="O106" s="3">
        <v>8</v>
      </c>
      <c r="P106" s="3">
        <v>9</v>
      </c>
      <c r="Q106" s="3">
        <v>4</v>
      </c>
      <c r="R106" s="4">
        <f t="shared" si="59"/>
        <v>180</v>
      </c>
      <c r="S106" s="5">
        <f t="shared" si="60"/>
        <v>2</v>
      </c>
      <c r="T106" s="5">
        <f t="shared" si="60"/>
        <v>8</v>
      </c>
      <c r="U106" s="5">
        <f t="shared" si="60"/>
        <v>12</v>
      </c>
      <c r="V106" s="5">
        <f t="shared" si="60"/>
        <v>24</v>
      </c>
      <c r="W106" s="5">
        <f t="shared" si="61"/>
        <v>10</v>
      </c>
      <c r="X106" s="4">
        <f t="shared" si="61"/>
        <v>318</v>
      </c>
      <c r="Y106" s="5">
        <v>0</v>
      </c>
      <c r="Z106" s="5">
        <v>5</v>
      </c>
      <c r="AA106" s="5">
        <v>8</v>
      </c>
      <c r="AB106" s="5">
        <v>5</v>
      </c>
      <c r="AC106" s="5">
        <v>5</v>
      </c>
      <c r="AD106" s="5">
        <v>5</v>
      </c>
      <c r="AE106" s="4">
        <f t="shared" si="62"/>
        <v>346</v>
      </c>
    </row>
    <row r="107" spans="1:31" x14ac:dyDescent="0.25">
      <c r="A107" s="2">
        <v>6</v>
      </c>
      <c r="B107" s="3" t="s">
        <v>119</v>
      </c>
      <c r="C107" s="3" t="s">
        <v>44</v>
      </c>
      <c r="D107" s="3" t="s">
        <v>20</v>
      </c>
      <c r="E107" s="3" t="s">
        <v>5</v>
      </c>
      <c r="F107" s="3" t="s">
        <v>96</v>
      </c>
      <c r="G107" s="3">
        <v>0</v>
      </c>
      <c r="H107" s="3">
        <v>1</v>
      </c>
      <c r="I107" s="3">
        <v>9</v>
      </c>
      <c r="J107" s="3">
        <v>12</v>
      </c>
      <c r="K107" s="3">
        <v>6</v>
      </c>
      <c r="L107" s="2">
        <f t="shared" si="58"/>
        <v>142</v>
      </c>
      <c r="M107" s="3">
        <v>0</v>
      </c>
      <c r="N107" s="3">
        <v>0</v>
      </c>
      <c r="O107" s="3">
        <v>5</v>
      </c>
      <c r="P107" s="3">
        <v>15</v>
      </c>
      <c r="Q107" s="3">
        <v>8</v>
      </c>
      <c r="R107" s="4">
        <f t="shared" si="59"/>
        <v>115</v>
      </c>
      <c r="S107" s="5">
        <f t="shared" si="60"/>
        <v>0</v>
      </c>
      <c r="T107" s="5">
        <f t="shared" si="60"/>
        <v>1</v>
      </c>
      <c r="U107" s="5">
        <f t="shared" si="60"/>
        <v>14</v>
      </c>
      <c r="V107" s="5">
        <f t="shared" si="60"/>
        <v>27</v>
      </c>
      <c r="W107" s="5">
        <f t="shared" si="61"/>
        <v>14</v>
      </c>
      <c r="X107" s="4">
        <f t="shared" si="61"/>
        <v>257</v>
      </c>
      <c r="Y107" s="5">
        <v>5</v>
      </c>
      <c r="Z107" s="5">
        <v>5</v>
      </c>
      <c r="AA107" s="5">
        <v>5</v>
      </c>
      <c r="AB107" s="5">
        <v>5</v>
      </c>
      <c r="AC107" s="5">
        <v>5</v>
      </c>
      <c r="AD107" s="5">
        <v>5</v>
      </c>
      <c r="AE107" s="4">
        <f>X107+Y109+Z109+AA109+AB109+AC109+AD109</f>
        <v>257</v>
      </c>
    </row>
    <row r="108" spans="1:31" s="7" customFormat="1" x14ac:dyDescent="0.25">
      <c r="A108" s="11">
        <v>7</v>
      </c>
      <c r="B108" s="10" t="s">
        <v>146</v>
      </c>
      <c r="C108" s="10" t="s">
        <v>136</v>
      </c>
      <c r="D108" s="10" t="s">
        <v>20</v>
      </c>
      <c r="E108" s="10" t="s">
        <v>5</v>
      </c>
      <c r="F108" s="10" t="s">
        <v>96</v>
      </c>
      <c r="G108" s="10">
        <v>0</v>
      </c>
      <c r="H108" s="10">
        <v>0</v>
      </c>
      <c r="I108" s="10">
        <v>4</v>
      </c>
      <c r="J108" s="10">
        <v>10</v>
      </c>
      <c r="K108" s="10">
        <v>14</v>
      </c>
      <c r="L108" s="11">
        <f>11*G108+10*H108+8*I108+5*J108</f>
        <v>82</v>
      </c>
      <c r="M108" s="10"/>
      <c r="N108" s="10"/>
      <c r="O108" s="10"/>
      <c r="P108" s="10"/>
      <c r="Q108" s="10"/>
      <c r="R108" s="12">
        <f t="shared" ref="R108" si="63">11*M108+10*N108+8*O108+5*P108</f>
        <v>0</v>
      </c>
      <c r="S108" s="13">
        <f t="shared" ref="S108" si="64">M108+G108</f>
        <v>0</v>
      </c>
      <c r="T108" s="13">
        <f t="shared" ref="T108" si="65">N108+H108</f>
        <v>0</v>
      </c>
      <c r="U108" s="13">
        <f t="shared" ref="U108" si="66">O108+I108</f>
        <v>4</v>
      </c>
      <c r="V108" s="13">
        <f t="shared" ref="V108" si="67">P108+J108</f>
        <v>10</v>
      </c>
      <c r="W108" s="13">
        <f t="shared" ref="W108" si="68">K108+Q108</f>
        <v>14</v>
      </c>
      <c r="X108" s="12">
        <f t="shared" ref="X108" si="69">L108+R108</f>
        <v>82</v>
      </c>
      <c r="AE108" s="6"/>
    </row>
    <row r="109" spans="1:3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3"/>
      <c r="N109" s="3"/>
      <c r="O109" s="3"/>
      <c r="P109" s="3"/>
      <c r="Q109" s="3"/>
      <c r="R109" s="4"/>
      <c r="S109" s="5"/>
      <c r="T109" s="5"/>
      <c r="U109" s="5"/>
      <c r="V109" s="5"/>
      <c r="W109" s="5"/>
      <c r="X109" s="4"/>
    </row>
    <row r="110" spans="1:31" x14ac:dyDescent="0.25">
      <c r="A110" s="2">
        <v>1</v>
      </c>
      <c r="B110" s="3" t="s">
        <v>120</v>
      </c>
      <c r="C110" s="3" t="s">
        <v>3</v>
      </c>
      <c r="D110" s="3" t="s">
        <v>4</v>
      </c>
      <c r="E110" s="3" t="s">
        <v>26</v>
      </c>
      <c r="F110" s="3" t="s">
        <v>96</v>
      </c>
      <c r="G110" s="3">
        <v>3</v>
      </c>
      <c r="H110" s="3">
        <v>1</v>
      </c>
      <c r="I110" s="3">
        <v>8</v>
      </c>
      <c r="J110" s="3">
        <v>13</v>
      </c>
      <c r="K110" s="3">
        <v>3</v>
      </c>
      <c r="L110" s="2">
        <f>11*G110+10*H110+8*I110+5*J110</f>
        <v>172</v>
      </c>
      <c r="M110" s="3">
        <v>2</v>
      </c>
      <c r="N110" s="3">
        <v>7</v>
      </c>
      <c r="O110" s="3">
        <v>9</v>
      </c>
      <c r="P110" s="3">
        <v>7</v>
      </c>
      <c r="Q110" s="3">
        <v>3</v>
      </c>
      <c r="R110" s="4">
        <f>11*M110+10*N110+8*O110+5*P110</f>
        <v>199</v>
      </c>
      <c r="S110" s="5">
        <f t="shared" ref="S110:V111" si="70">M110+G110</f>
        <v>5</v>
      </c>
      <c r="T110" s="5">
        <f t="shared" si="70"/>
        <v>8</v>
      </c>
      <c r="U110" s="5">
        <f t="shared" si="70"/>
        <v>17</v>
      </c>
      <c r="V110" s="5">
        <f t="shared" si="70"/>
        <v>20</v>
      </c>
      <c r="W110" s="5">
        <f>K110+Q110</f>
        <v>6</v>
      </c>
      <c r="X110" s="4">
        <f>L110+R110</f>
        <v>371</v>
      </c>
    </row>
    <row r="111" spans="1:31" x14ac:dyDescent="0.25">
      <c r="A111" s="2">
        <v>2</v>
      </c>
      <c r="B111" s="3" t="s">
        <v>121</v>
      </c>
      <c r="C111" s="3" t="s">
        <v>3</v>
      </c>
      <c r="D111" s="3" t="s">
        <v>4</v>
      </c>
      <c r="E111" s="3" t="s">
        <v>26</v>
      </c>
      <c r="F111" s="3" t="s">
        <v>96</v>
      </c>
      <c r="G111" s="3">
        <v>0</v>
      </c>
      <c r="H111" s="3">
        <v>3</v>
      </c>
      <c r="I111" s="3">
        <v>5</v>
      </c>
      <c r="J111" s="3">
        <v>9</v>
      </c>
      <c r="K111" s="3">
        <v>11</v>
      </c>
      <c r="L111" s="2">
        <f>11*G111+10*H111+8*I111+5*J111</f>
        <v>115</v>
      </c>
      <c r="M111" s="3">
        <v>0</v>
      </c>
      <c r="N111" s="3">
        <v>3</v>
      </c>
      <c r="O111" s="3">
        <v>7</v>
      </c>
      <c r="P111" s="3">
        <v>11</v>
      </c>
      <c r="Q111" s="3">
        <v>7</v>
      </c>
      <c r="R111" s="4">
        <f>11*M111+10*N111+8*O111+5*P111</f>
        <v>141</v>
      </c>
      <c r="S111" s="5">
        <f t="shared" si="70"/>
        <v>0</v>
      </c>
      <c r="T111" s="5">
        <f t="shared" si="70"/>
        <v>6</v>
      </c>
      <c r="U111" s="5">
        <f t="shared" si="70"/>
        <v>12</v>
      </c>
      <c r="V111" s="5">
        <f t="shared" si="70"/>
        <v>20</v>
      </c>
      <c r="W111" s="5">
        <f>K111+Q111</f>
        <v>18</v>
      </c>
      <c r="X111" s="4">
        <f>L111+R111</f>
        <v>256</v>
      </c>
    </row>
    <row r="112" spans="1:3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3"/>
      <c r="N112" s="3"/>
      <c r="O112" s="3"/>
      <c r="P112" s="3"/>
      <c r="Q112" s="3"/>
      <c r="R112" s="4"/>
      <c r="S112" s="5"/>
      <c r="T112" s="5"/>
      <c r="U112" s="5"/>
      <c r="V112" s="5"/>
      <c r="W112" s="5"/>
      <c r="X112" s="4"/>
    </row>
    <row r="113" spans="1:24" x14ac:dyDescent="0.25">
      <c r="A113" s="2">
        <v>1</v>
      </c>
      <c r="B113" s="3" t="s">
        <v>122</v>
      </c>
      <c r="C113" s="3" t="s">
        <v>123</v>
      </c>
      <c r="D113" s="3" t="s">
        <v>20</v>
      </c>
      <c r="E113" s="3" t="s">
        <v>26</v>
      </c>
      <c r="F113" s="3" t="s">
        <v>96</v>
      </c>
      <c r="G113" s="3">
        <v>3</v>
      </c>
      <c r="H113" s="3">
        <v>4</v>
      </c>
      <c r="I113" s="3">
        <v>9</v>
      </c>
      <c r="J113" s="3">
        <v>10</v>
      </c>
      <c r="K113" s="3">
        <v>2</v>
      </c>
      <c r="L113" s="2">
        <f>11*G113+10*H113+8*I113+5*J113</f>
        <v>195</v>
      </c>
      <c r="M113" s="3">
        <v>3</v>
      </c>
      <c r="N113" s="3">
        <v>5</v>
      </c>
      <c r="O113" s="3">
        <v>13</v>
      </c>
      <c r="P113" s="3">
        <v>6</v>
      </c>
      <c r="Q113" s="3">
        <v>1</v>
      </c>
      <c r="R113" s="4">
        <f>11*M113+10*N113+8*O113+5*P113</f>
        <v>217</v>
      </c>
      <c r="S113" s="5">
        <f>M113+G113</f>
        <v>6</v>
      </c>
      <c r="T113" s="5">
        <f>N113+H113</f>
        <v>9</v>
      </c>
      <c r="U113" s="5">
        <f>O113+I113</f>
        <v>22</v>
      </c>
      <c r="V113" s="5">
        <f>P113+J113</f>
        <v>16</v>
      </c>
      <c r="W113" s="5">
        <f>K113+Q113</f>
        <v>3</v>
      </c>
      <c r="X113" s="4">
        <f>L113+R113</f>
        <v>412</v>
      </c>
    </row>
    <row r="114" spans="1:24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3"/>
      <c r="N114" s="3"/>
      <c r="O114" s="3"/>
      <c r="P114" s="3"/>
      <c r="Q114" s="3"/>
      <c r="R114" s="4"/>
      <c r="S114" s="5"/>
      <c r="T114" s="5"/>
      <c r="U114" s="5"/>
      <c r="V114" s="5"/>
      <c r="W114" s="5"/>
      <c r="X114" s="4"/>
    </row>
    <row r="115" spans="1:24" x14ac:dyDescent="0.25">
      <c r="A115" s="2">
        <v>1</v>
      </c>
      <c r="B115" s="3" t="s">
        <v>124</v>
      </c>
      <c r="C115" s="3" t="s">
        <v>47</v>
      </c>
      <c r="D115" s="3" t="s">
        <v>4</v>
      </c>
      <c r="E115" s="3" t="s">
        <v>78</v>
      </c>
      <c r="F115" s="3" t="s">
        <v>96</v>
      </c>
      <c r="G115" s="3">
        <v>1</v>
      </c>
      <c r="H115" s="3">
        <v>4</v>
      </c>
      <c r="I115" s="3">
        <v>12</v>
      </c>
      <c r="J115" s="3">
        <v>8</v>
      </c>
      <c r="K115" s="3">
        <v>3</v>
      </c>
      <c r="L115" s="2">
        <f>11*G115+10*H115+8*I115+5*J115</f>
        <v>187</v>
      </c>
      <c r="M115" s="3">
        <v>4</v>
      </c>
      <c r="N115" s="3">
        <v>4</v>
      </c>
      <c r="O115" s="3">
        <v>12</v>
      </c>
      <c r="P115" s="3">
        <v>6</v>
      </c>
      <c r="Q115" s="3">
        <v>2</v>
      </c>
      <c r="R115" s="4">
        <f>11*M115+10*N115+8*O115+5*P115</f>
        <v>210</v>
      </c>
      <c r="S115" s="5">
        <f t="shared" ref="S115:V116" si="71">M115+G115</f>
        <v>5</v>
      </c>
      <c r="T115" s="5">
        <f t="shared" si="71"/>
        <v>8</v>
      </c>
      <c r="U115" s="5">
        <f t="shared" si="71"/>
        <v>24</v>
      </c>
      <c r="V115" s="5">
        <f t="shared" si="71"/>
        <v>14</v>
      </c>
      <c r="W115" s="5">
        <f>K115+Q115</f>
        <v>5</v>
      </c>
      <c r="X115" s="4">
        <f>L115+R115</f>
        <v>397</v>
      </c>
    </row>
    <row r="116" spans="1:24" x14ac:dyDescent="0.25">
      <c r="A116" s="2">
        <v>2</v>
      </c>
      <c r="B116" s="3" t="s">
        <v>125</v>
      </c>
      <c r="C116" s="3" t="s">
        <v>77</v>
      </c>
      <c r="D116" s="3" t="s">
        <v>4</v>
      </c>
      <c r="E116" s="3" t="s">
        <v>78</v>
      </c>
      <c r="F116" s="3" t="s">
        <v>96</v>
      </c>
      <c r="G116" s="3">
        <v>0</v>
      </c>
      <c r="H116" s="3">
        <v>0</v>
      </c>
      <c r="I116" s="3">
        <v>3</v>
      </c>
      <c r="J116" s="3">
        <v>9</v>
      </c>
      <c r="K116" s="3">
        <v>16</v>
      </c>
      <c r="L116" s="2">
        <f>11*G116+10*H116+8*I116+5*J116</f>
        <v>69</v>
      </c>
      <c r="M116" s="3">
        <v>0</v>
      </c>
      <c r="N116" s="3">
        <v>1</v>
      </c>
      <c r="O116" s="3">
        <v>5</v>
      </c>
      <c r="P116" s="3">
        <v>10</v>
      </c>
      <c r="Q116" s="3">
        <v>12</v>
      </c>
      <c r="R116" s="4">
        <f>11*M116+10*N116+8*O116+5*P116</f>
        <v>100</v>
      </c>
      <c r="S116" s="5">
        <f t="shared" si="71"/>
        <v>0</v>
      </c>
      <c r="T116" s="5">
        <f t="shared" si="71"/>
        <v>1</v>
      </c>
      <c r="U116" s="5">
        <f t="shared" si="71"/>
        <v>8</v>
      </c>
      <c r="V116" s="5">
        <f t="shared" si="71"/>
        <v>19</v>
      </c>
      <c r="W116" s="5">
        <f>K116+Q116</f>
        <v>28</v>
      </c>
      <c r="X116" s="4">
        <f>L116+R116</f>
        <v>169</v>
      </c>
    </row>
    <row r="117" spans="1:24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3"/>
      <c r="N117" s="3"/>
      <c r="O117" s="3"/>
      <c r="P117" s="3"/>
      <c r="Q117" s="3"/>
      <c r="R117" s="4"/>
      <c r="S117" s="5"/>
      <c r="T117" s="5"/>
      <c r="U117" s="5"/>
      <c r="V117" s="5"/>
      <c r="W117" s="5"/>
      <c r="X117" s="4"/>
    </row>
    <row r="118" spans="1:24" x14ac:dyDescent="0.25">
      <c r="A118" s="2">
        <v>1</v>
      </c>
      <c r="B118" s="3" t="s">
        <v>126</v>
      </c>
      <c r="C118" s="3" t="s">
        <v>127</v>
      </c>
      <c r="D118" s="3" t="s">
        <v>4</v>
      </c>
      <c r="E118" s="3" t="s">
        <v>28</v>
      </c>
      <c r="F118" s="3" t="s">
        <v>96</v>
      </c>
      <c r="G118" s="3">
        <v>1</v>
      </c>
      <c r="H118" s="3">
        <v>6</v>
      </c>
      <c r="I118" s="3">
        <v>12</v>
      </c>
      <c r="J118" s="3">
        <v>7</v>
      </c>
      <c r="K118" s="3">
        <v>2</v>
      </c>
      <c r="L118" s="2">
        <f>11*G118+10*H118+8*I118+5*J118</f>
        <v>202</v>
      </c>
      <c r="M118" s="3">
        <v>2</v>
      </c>
      <c r="N118" s="3">
        <v>6</v>
      </c>
      <c r="O118" s="3">
        <v>10</v>
      </c>
      <c r="P118" s="3">
        <v>9</v>
      </c>
      <c r="Q118" s="3">
        <v>1</v>
      </c>
      <c r="R118" s="4">
        <f>11*M118+10*N118+8*O118+5*P118</f>
        <v>207</v>
      </c>
      <c r="S118" s="5">
        <f t="shared" ref="S118:V122" si="72">M118+G118</f>
        <v>3</v>
      </c>
      <c r="T118" s="5">
        <f t="shared" si="72"/>
        <v>12</v>
      </c>
      <c r="U118" s="5">
        <f t="shared" si="72"/>
        <v>22</v>
      </c>
      <c r="V118" s="5">
        <f t="shared" si="72"/>
        <v>16</v>
      </c>
      <c r="W118" s="5">
        <f t="shared" ref="W118:X122" si="73">K118+Q118</f>
        <v>3</v>
      </c>
      <c r="X118" s="4">
        <f t="shared" si="73"/>
        <v>409</v>
      </c>
    </row>
    <row r="119" spans="1:24" x14ac:dyDescent="0.25">
      <c r="A119" s="2">
        <v>2</v>
      </c>
      <c r="B119" s="3" t="s">
        <v>128</v>
      </c>
      <c r="C119" s="3" t="s">
        <v>129</v>
      </c>
      <c r="D119" s="3" t="s">
        <v>4</v>
      </c>
      <c r="E119" s="3" t="s">
        <v>28</v>
      </c>
      <c r="F119" s="3" t="s">
        <v>96</v>
      </c>
      <c r="G119" s="3">
        <v>0</v>
      </c>
      <c r="H119" s="3">
        <v>3</v>
      </c>
      <c r="I119" s="3">
        <v>9</v>
      </c>
      <c r="J119" s="3">
        <v>11</v>
      </c>
      <c r="K119" s="3">
        <v>5</v>
      </c>
      <c r="L119" s="2">
        <f>11*G119+10*H119+8*I119+5*J119</f>
        <v>157</v>
      </c>
      <c r="M119" s="3">
        <v>1</v>
      </c>
      <c r="N119" s="3">
        <v>3</v>
      </c>
      <c r="O119" s="3">
        <v>8</v>
      </c>
      <c r="P119" s="3">
        <v>15</v>
      </c>
      <c r="Q119" s="3">
        <v>1</v>
      </c>
      <c r="R119" s="4">
        <f>11*M119+10*N119+8*O119+5*P119</f>
        <v>180</v>
      </c>
      <c r="S119" s="5">
        <f t="shared" si="72"/>
        <v>1</v>
      </c>
      <c r="T119" s="5">
        <f t="shared" si="72"/>
        <v>6</v>
      </c>
      <c r="U119" s="5">
        <f t="shared" si="72"/>
        <v>17</v>
      </c>
      <c r="V119" s="5">
        <f t="shared" si="72"/>
        <v>26</v>
      </c>
      <c r="W119" s="5">
        <f t="shared" si="73"/>
        <v>6</v>
      </c>
      <c r="X119" s="4">
        <f t="shared" si="73"/>
        <v>337</v>
      </c>
    </row>
    <row r="120" spans="1:24" x14ac:dyDescent="0.25">
      <c r="A120" s="2">
        <v>3</v>
      </c>
      <c r="B120" s="3" t="s">
        <v>130</v>
      </c>
      <c r="C120" s="3" t="s">
        <v>30</v>
      </c>
      <c r="D120" s="3" t="s">
        <v>4</v>
      </c>
      <c r="E120" s="3" t="s">
        <v>28</v>
      </c>
      <c r="F120" s="3" t="s">
        <v>96</v>
      </c>
      <c r="G120" s="3">
        <v>1</v>
      </c>
      <c r="H120" s="3">
        <v>3</v>
      </c>
      <c r="I120" s="3">
        <v>8</v>
      </c>
      <c r="J120" s="3">
        <v>12</v>
      </c>
      <c r="K120" s="3">
        <v>4</v>
      </c>
      <c r="L120" s="2">
        <f>11*G120+10*H120+8*I120+5*J120</f>
        <v>165</v>
      </c>
      <c r="M120" s="3">
        <v>0</v>
      </c>
      <c r="N120" s="3">
        <v>4</v>
      </c>
      <c r="O120" s="3">
        <v>8</v>
      </c>
      <c r="P120" s="3">
        <v>13</v>
      </c>
      <c r="Q120" s="3">
        <v>3</v>
      </c>
      <c r="R120" s="4">
        <f>11*M120+10*N120+8*O120+5*P120</f>
        <v>169</v>
      </c>
      <c r="S120" s="5">
        <f t="shared" si="72"/>
        <v>1</v>
      </c>
      <c r="T120" s="5">
        <f t="shared" si="72"/>
        <v>7</v>
      </c>
      <c r="U120" s="5">
        <f t="shared" si="72"/>
        <v>16</v>
      </c>
      <c r="V120" s="5">
        <f t="shared" si="72"/>
        <v>25</v>
      </c>
      <c r="W120" s="5">
        <f t="shared" si="73"/>
        <v>7</v>
      </c>
      <c r="X120" s="4">
        <f t="shared" si="73"/>
        <v>334</v>
      </c>
    </row>
    <row r="121" spans="1:24" x14ac:dyDescent="0.25">
      <c r="A121" s="2">
        <v>4</v>
      </c>
      <c r="B121" s="3" t="s">
        <v>131</v>
      </c>
      <c r="C121" s="3" t="s">
        <v>30</v>
      </c>
      <c r="D121" s="3" t="s">
        <v>4</v>
      </c>
      <c r="E121" s="3" t="s">
        <v>28</v>
      </c>
      <c r="F121" s="3" t="s">
        <v>96</v>
      </c>
      <c r="G121" s="3">
        <v>0</v>
      </c>
      <c r="H121" s="3">
        <v>0</v>
      </c>
      <c r="I121" s="3">
        <v>12</v>
      </c>
      <c r="J121" s="3">
        <v>10</v>
      </c>
      <c r="K121" s="3">
        <v>6</v>
      </c>
      <c r="L121" s="2">
        <f>11*G121+10*H121+8*I121+5*J121</f>
        <v>146</v>
      </c>
      <c r="M121" s="3">
        <v>4</v>
      </c>
      <c r="N121" s="3">
        <v>3</v>
      </c>
      <c r="O121" s="3">
        <v>6</v>
      </c>
      <c r="P121" s="3">
        <v>13</v>
      </c>
      <c r="Q121" s="3">
        <v>2</v>
      </c>
      <c r="R121" s="4">
        <f>11*M121+10*N121+8*O121+5*P121</f>
        <v>187</v>
      </c>
      <c r="S121" s="5">
        <f t="shared" si="72"/>
        <v>4</v>
      </c>
      <c r="T121" s="5">
        <f t="shared" si="72"/>
        <v>3</v>
      </c>
      <c r="U121" s="5">
        <f t="shared" si="72"/>
        <v>18</v>
      </c>
      <c r="V121" s="5">
        <f t="shared" si="72"/>
        <v>23</v>
      </c>
      <c r="W121" s="5">
        <f t="shared" si="73"/>
        <v>8</v>
      </c>
      <c r="X121" s="4">
        <f t="shared" si="73"/>
        <v>333</v>
      </c>
    </row>
    <row r="122" spans="1:24" x14ac:dyDescent="0.25">
      <c r="A122" s="2">
        <v>5</v>
      </c>
      <c r="B122" s="3" t="s">
        <v>132</v>
      </c>
      <c r="C122" s="3" t="s">
        <v>133</v>
      </c>
      <c r="D122" s="3" t="s">
        <v>4</v>
      </c>
      <c r="E122" s="3" t="s">
        <v>28</v>
      </c>
      <c r="F122" s="3" t="s">
        <v>96</v>
      </c>
      <c r="G122" s="3">
        <v>2</v>
      </c>
      <c r="H122" s="3">
        <v>3</v>
      </c>
      <c r="I122" s="3">
        <v>8</v>
      </c>
      <c r="J122" s="3">
        <v>11</v>
      </c>
      <c r="K122" s="3">
        <v>4</v>
      </c>
      <c r="L122" s="2">
        <f>11*G122+10*H122+8*I122+5*J122</f>
        <v>171</v>
      </c>
      <c r="M122" s="3">
        <v>1</v>
      </c>
      <c r="N122" s="3">
        <v>2</v>
      </c>
      <c r="O122" s="3">
        <v>6</v>
      </c>
      <c r="P122" s="3">
        <v>14</v>
      </c>
      <c r="Q122" s="3">
        <v>5</v>
      </c>
      <c r="R122" s="4">
        <f>11*M122+10*N122+8*O122+5*P122</f>
        <v>149</v>
      </c>
      <c r="S122" s="5">
        <f t="shared" si="72"/>
        <v>3</v>
      </c>
      <c r="T122" s="5">
        <f t="shared" si="72"/>
        <v>5</v>
      </c>
      <c r="U122" s="5">
        <f t="shared" si="72"/>
        <v>14</v>
      </c>
      <c r="V122" s="5">
        <f t="shared" si="72"/>
        <v>25</v>
      </c>
      <c r="W122" s="5">
        <f t="shared" si="73"/>
        <v>9</v>
      </c>
      <c r="X122" s="4">
        <f t="shared" si="73"/>
        <v>320</v>
      </c>
    </row>
  </sheetData>
  <sortState ref="A97:AF100">
    <sortCondition descending="1" ref="X97:X100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3dgp420160814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Ilona</dc:creator>
  <cp:lastModifiedBy>Mészáros Ilona</cp:lastModifiedBy>
  <dcterms:created xsi:type="dcterms:W3CDTF">2016-08-14T19:57:05Z</dcterms:created>
  <dcterms:modified xsi:type="dcterms:W3CDTF">2016-08-15T18:01:49Z</dcterms:modified>
</cp:coreProperties>
</file>