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80" windowHeight="8670" activeTab="1"/>
  </bookViews>
  <sheets>
    <sheet name="ÉMR kval.de" sheetId="1" r:id="rId1"/>
    <sheet name="ÉMR kval. du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H25" authorId="0">
      <text>
        <r>
          <rPr>
            <sz val="9"/>
            <rFont val="Tahoma"/>
            <family val="2"/>
          </rPr>
          <t xml:space="preserve">14/10
</t>
        </r>
      </text>
    </comment>
    <comment ref="H26" authorId="0">
      <text>
        <r>
          <rPr>
            <sz val="9"/>
            <rFont val="Tahoma"/>
            <family val="2"/>
          </rPr>
          <t xml:space="preserve">6/10
</t>
        </r>
      </text>
    </comment>
  </commentList>
</comments>
</file>

<file path=xl/sharedStrings.xml><?xml version="1.0" encoding="utf-8"?>
<sst xmlns="http://schemas.openxmlformats.org/spreadsheetml/2006/main" count="664" uniqueCount="246">
  <si>
    <t>Versenyző neve</t>
  </si>
  <si>
    <t>Egyesülete</t>
  </si>
  <si>
    <t>Össz.</t>
  </si>
  <si>
    <t>Helyezés</t>
  </si>
  <si>
    <t>Olimpiai Férfi</t>
  </si>
  <si>
    <t>Olimpiai Nő Kadet</t>
  </si>
  <si>
    <t>Vadászreflex Férfi Szenior</t>
  </si>
  <si>
    <t>Olimpiai Férfi Kadet</t>
  </si>
  <si>
    <t>18m</t>
  </si>
  <si>
    <t>Olimpiai Nő</t>
  </si>
  <si>
    <t>10m</t>
  </si>
  <si>
    <t>Csigás  Férfi</t>
  </si>
  <si>
    <t>Csigás Nő Kadet</t>
  </si>
  <si>
    <t>Barebow Férfi</t>
  </si>
  <si>
    <t>Barebow Nő</t>
  </si>
  <si>
    <t>Vadászreflex Férfi</t>
  </si>
  <si>
    <t>Vadászreflex Nő</t>
  </si>
  <si>
    <t xml:space="preserve">Bírók:  </t>
  </si>
  <si>
    <t>Czeróczki Béla</t>
  </si>
  <si>
    <t>Csigás Férfi Ifjúsági</t>
  </si>
  <si>
    <t xml:space="preserve">Vadászreflex Nő Kadet </t>
  </si>
  <si>
    <t>Csigás  Nő</t>
  </si>
  <si>
    <t>Olimpiai Férfi Master</t>
  </si>
  <si>
    <t>Csigás Férfi Master</t>
  </si>
  <si>
    <t>Vadászreflex Férfi Ifjúsági</t>
  </si>
  <si>
    <t xml:space="preserve">Vadászreflex Férfi Kadet </t>
  </si>
  <si>
    <t>Longbow Gyerek Fiú</t>
  </si>
  <si>
    <t>BTE:</t>
  </si>
  <si>
    <t>Észak-Magyarországi Régió                                                                   WA kvalifikációs terem verseny                                                       Miskolc  2019. január 26.</t>
  </si>
  <si>
    <t>Bujdosó</t>
  </si>
  <si>
    <t>Mihály</t>
  </si>
  <si>
    <t>Egri Vitézlő Oskola</t>
  </si>
  <si>
    <t>Dezső</t>
  </si>
  <si>
    <t>János</t>
  </si>
  <si>
    <t>Hajdú Íjász Klub</t>
  </si>
  <si>
    <t>Duró</t>
  </si>
  <si>
    <t>Gábor</t>
  </si>
  <si>
    <t>Unicornis SE</t>
  </si>
  <si>
    <t>Jószai</t>
  </si>
  <si>
    <t>Zoltán</t>
  </si>
  <si>
    <t>Kántor</t>
  </si>
  <si>
    <t>István</t>
  </si>
  <si>
    <t>Pénzügyőr SE</t>
  </si>
  <si>
    <t>Majoros</t>
  </si>
  <si>
    <t>Dániel</t>
  </si>
  <si>
    <t>Mihálkovics</t>
  </si>
  <si>
    <t>Péter</t>
  </si>
  <si>
    <t>Szabó</t>
  </si>
  <si>
    <t>Nyergesújfalu VSE</t>
  </si>
  <si>
    <t>Széplaki</t>
  </si>
  <si>
    <t>Sárréti Íjász CLUB</t>
  </si>
  <si>
    <t>Veszely</t>
  </si>
  <si>
    <t>András</t>
  </si>
  <si>
    <t>Brózik Tibor DSE</t>
  </si>
  <si>
    <t>Szokolai</t>
  </si>
  <si>
    <t>Krisztina</t>
  </si>
  <si>
    <t>Jakab</t>
  </si>
  <si>
    <t>László</t>
  </si>
  <si>
    <t>Letizia Sportclub</t>
  </si>
  <si>
    <t>Kárász</t>
  </si>
  <si>
    <t>Kocsis</t>
  </si>
  <si>
    <t>Vincze</t>
  </si>
  <si>
    <t>Elek</t>
  </si>
  <si>
    <t>Hetényegyházi ÍSZE</t>
  </si>
  <si>
    <t>Nagy</t>
  </si>
  <si>
    <t>István Ferenc</t>
  </si>
  <si>
    <t>Sor</t>
  </si>
  <si>
    <t>Bánk</t>
  </si>
  <si>
    <t>Gödöllői Sport Klub</t>
  </si>
  <si>
    <t>Sós</t>
  </si>
  <si>
    <t>Miksa Tamás</t>
  </si>
  <si>
    <t>Maklári Íjász SE</t>
  </si>
  <si>
    <t>Kovács</t>
  </si>
  <si>
    <t>Enikő</t>
  </si>
  <si>
    <t>Kerecsen ÍE</t>
  </si>
  <si>
    <t>Berényi</t>
  </si>
  <si>
    <t>József</t>
  </si>
  <si>
    <t>Kapos IE</t>
  </si>
  <si>
    <t>Bertalan</t>
  </si>
  <si>
    <t>3-D Sportegyesület</t>
  </si>
  <si>
    <t>Bodnár</t>
  </si>
  <si>
    <t>Haza-Húzó Íjász SE</t>
  </si>
  <si>
    <t>Csapó</t>
  </si>
  <si>
    <t>Ferenc</t>
  </si>
  <si>
    <t>Keleti Turul ÍE</t>
  </si>
  <si>
    <t>Király</t>
  </si>
  <si>
    <t>Dávid</t>
  </si>
  <si>
    <t>Neufeld</t>
  </si>
  <si>
    <t>Jenő</t>
  </si>
  <si>
    <t>Szedlár</t>
  </si>
  <si>
    <t>Encsencsi Vadászíjász Egyesület</t>
  </si>
  <si>
    <t>Székely</t>
  </si>
  <si>
    <t>Béla</t>
  </si>
  <si>
    <t>Tóth</t>
  </si>
  <si>
    <t>Gergő</t>
  </si>
  <si>
    <t>Hajdúvitéz KSE</t>
  </si>
  <si>
    <t>Vásári</t>
  </si>
  <si>
    <t>Róbert</t>
  </si>
  <si>
    <t>Lörinczi</t>
  </si>
  <si>
    <t>Réka</t>
  </si>
  <si>
    <t>Lupkovics</t>
  </si>
  <si>
    <t>Ottó</t>
  </si>
  <si>
    <t>Molnár</t>
  </si>
  <si>
    <t>Román</t>
  </si>
  <si>
    <t>Bálint Dániel</t>
  </si>
  <si>
    <t>Eduárd</t>
  </si>
  <si>
    <t>Csigás Férfi Kadet</t>
  </si>
  <si>
    <t>Csernák</t>
  </si>
  <si>
    <t>Vencel</t>
  </si>
  <si>
    <t>Kistokaji Sportegyesület</t>
  </si>
  <si>
    <t>Keményfi</t>
  </si>
  <si>
    <t>Anna</t>
  </si>
  <si>
    <t>Dorka Panna</t>
  </si>
  <si>
    <t>Csigás Férfi Serdülő</t>
  </si>
  <si>
    <t>Csigás Nő Serdülő</t>
  </si>
  <si>
    <t>Lengyel</t>
  </si>
  <si>
    <t>Ádám</t>
  </si>
  <si>
    <t>Kazincbarcikai ÍE</t>
  </si>
  <si>
    <t>Dóra Boglárka</t>
  </si>
  <si>
    <t>Olimpiai Férfi Serdülő</t>
  </si>
  <si>
    <t>Olimpiai Nő Serdülő</t>
  </si>
  <si>
    <t>Olimpiai Férfi Gyerek</t>
  </si>
  <si>
    <t>Olimpiai Nő Gyerek</t>
  </si>
  <si>
    <t>Zsombor</t>
  </si>
  <si>
    <t>Emma</t>
  </si>
  <si>
    <t>Hodosán</t>
  </si>
  <si>
    <t>Barnabás</t>
  </si>
  <si>
    <t>Kiss</t>
  </si>
  <si>
    <t>Abigél</t>
  </si>
  <si>
    <t>Ostorosi SE</t>
  </si>
  <si>
    <t>Farkas</t>
  </si>
  <si>
    <t>Mátrai Farkasok HÍE</t>
  </si>
  <si>
    <t>Szerencsi</t>
  </si>
  <si>
    <t>Imre</t>
  </si>
  <si>
    <t>Veszelik</t>
  </si>
  <si>
    <t>Soproni Rendészeti SE</t>
  </si>
  <si>
    <t>Zsidai</t>
  </si>
  <si>
    <t>Sándor</t>
  </si>
  <si>
    <t>Márkus</t>
  </si>
  <si>
    <t>Diána Mária</t>
  </si>
  <si>
    <t>Hétdombi KSE</t>
  </si>
  <si>
    <t>Barebow Férfi Master</t>
  </si>
  <si>
    <t>Keresztessy László</t>
  </si>
  <si>
    <t>Ifj. Keresztessy László</t>
  </si>
  <si>
    <t>Miskolc , 2019.január 26.</t>
  </si>
  <si>
    <t>Tamás</t>
  </si>
  <si>
    <t>Petrohán</t>
  </si>
  <si>
    <t>Gergely</t>
  </si>
  <si>
    <t>Nóra</t>
  </si>
  <si>
    <t>Barebow Férfi Serdülő</t>
  </si>
  <si>
    <t>Barebow Nő Gyerek</t>
  </si>
  <si>
    <t>Andó</t>
  </si>
  <si>
    <t>Miklósi</t>
  </si>
  <si>
    <t>Füzesgyarmati HÍE</t>
  </si>
  <si>
    <t>Pankotai</t>
  </si>
  <si>
    <t>Tiszavasvári SE</t>
  </si>
  <si>
    <t>Racskó</t>
  </si>
  <si>
    <t>Gyula</t>
  </si>
  <si>
    <t>Racskóné Ribárszki</t>
  </si>
  <si>
    <t>Orsolya</t>
  </si>
  <si>
    <t>Demeter</t>
  </si>
  <si>
    <t>Viktor</t>
  </si>
  <si>
    <t>Ott</t>
  </si>
  <si>
    <t>Célpont 2010 Kft</t>
  </si>
  <si>
    <t>Pozsgai</t>
  </si>
  <si>
    <t>Rozman</t>
  </si>
  <si>
    <t>Tompa</t>
  </si>
  <si>
    <t>Tibor Csaba</t>
  </si>
  <si>
    <t>Németh</t>
  </si>
  <si>
    <t>Dominik</t>
  </si>
  <si>
    <t>Céllövők Íjász Egyesület</t>
  </si>
  <si>
    <t>Miklós</t>
  </si>
  <si>
    <t>Máté Bendegúz</t>
  </si>
  <si>
    <t>Veres</t>
  </si>
  <si>
    <t>Bagoly</t>
  </si>
  <si>
    <t>Diána</t>
  </si>
  <si>
    <t>Kastélydombi SE</t>
  </si>
  <si>
    <t>Grenerczy</t>
  </si>
  <si>
    <t>Halmi</t>
  </si>
  <si>
    <t>Flóra</t>
  </si>
  <si>
    <t>Gyenge</t>
  </si>
  <si>
    <t>Adrián</t>
  </si>
  <si>
    <t>Vadászreflex Férfi Gyerek</t>
  </si>
  <si>
    <t xml:space="preserve">Vadászreflex Férfi Serdülő </t>
  </si>
  <si>
    <t>Vadászreflex Nő Gyerek</t>
  </si>
  <si>
    <t>Hegedüs</t>
  </si>
  <si>
    <t>Márk</t>
  </si>
  <si>
    <t>Sánta</t>
  </si>
  <si>
    <t>Natália</t>
  </si>
  <si>
    <t>Júlia</t>
  </si>
  <si>
    <t>Sohár</t>
  </si>
  <si>
    <t>Adrienn</t>
  </si>
  <si>
    <t>Bernadett</t>
  </si>
  <si>
    <t>Eszter</t>
  </si>
  <si>
    <t>Longbow Férfi</t>
  </si>
  <si>
    <t>Wágner</t>
  </si>
  <si>
    <t>Longbow Nő Serdülő</t>
  </si>
  <si>
    <t>Borga</t>
  </si>
  <si>
    <t>Hella</t>
  </si>
  <si>
    <t>Nisóczi</t>
  </si>
  <si>
    <t>Miklós Álmos</t>
  </si>
  <si>
    <t>Történelmi Férfi</t>
  </si>
  <si>
    <t>Antal</t>
  </si>
  <si>
    <t>Kéri</t>
  </si>
  <si>
    <t>Zsolt</t>
  </si>
  <si>
    <t>Ákos</t>
  </si>
  <si>
    <t>Lisztes</t>
  </si>
  <si>
    <t>Stekler</t>
  </si>
  <si>
    <t>Tani</t>
  </si>
  <si>
    <t>Attila</t>
  </si>
  <si>
    <t>Griff Íjász Egyesület</t>
  </si>
  <si>
    <t>Történelmi Nő</t>
  </si>
  <si>
    <t>Farkasné Tóth</t>
  </si>
  <si>
    <t>Katalin</t>
  </si>
  <si>
    <t>Józsefné</t>
  </si>
  <si>
    <t>Hajdú</t>
  </si>
  <si>
    <t>Id. Sipeki</t>
  </si>
  <si>
    <t>Kalinák</t>
  </si>
  <si>
    <t>Madarász</t>
  </si>
  <si>
    <t>Tatai TT-HSE</t>
  </si>
  <si>
    <t>Mühlhauser</t>
  </si>
  <si>
    <t>Pászk</t>
  </si>
  <si>
    <t>Peti</t>
  </si>
  <si>
    <t>Pongrácz</t>
  </si>
  <si>
    <t>Történelmi Férfi Master</t>
  </si>
  <si>
    <t>Történelmi Nő Master</t>
  </si>
  <si>
    <t>Koós</t>
  </si>
  <si>
    <t>Történelmi Férfi Kadet</t>
  </si>
  <si>
    <t>Történelmi Nő Kadet</t>
  </si>
  <si>
    <t>Bálint</t>
  </si>
  <si>
    <t>Martinkó</t>
  </si>
  <si>
    <t>Vartnal</t>
  </si>
  <si>
    <t>Botond</t>
  </si>
  <si>
    <t>Hudák</t>
  </si>
  <si>
    <t>Lilla</t>
  </si>
  <si>
    <t>Történelmi Férfi Serdülő</t>
  </si>
  <si>
    <t xml:space="preserve">Történelmi Nő Serdülő </t>
  </si>
  <si>
    <t>Ináncsi</t>
  </si>
  <si>
    <t>Henrietta</t>
  </si>
  <si>
    <t>Mátyás Attila</t>
  </si>
  <si>
    <t>Történelmi Férfi Gyerek</t>
  </si>
  <si>
    <t>Brezsnyák</t>
  </si>
  <si>
    <t>Vilmos</t>
  </si>
  <si>
    <t xml:space="preserve"> </t>
  </si>
  <si>
    <t>Bükki Íjász SE</t>
  </si>
  <si>
    <t>Észak-Magyarországi Régió                                                                                           WA kvalifikációs terem verseny                                                                         Miskolc  2019. január 26.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</si>
</sst>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62"/>
      <name val="Arial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56"/>
      <name val="Viner Hand ITC"/>
      <family val="4"/>
    </font>
    <font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6"/>
      <color rgb="FF002060"/>
      <name val="Viner Hand ITC"/>
      <family val="4"/>
    </font>
    <font>
      <sz val="16"/>
      <color rgb="FF00206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>
        <color indexed="63"/>
      </bottom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 style="medium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medium">
        <color indexed="63"/>
      </top>
      <bottom/>
    </border>
    <border>
      <left/>
      <right/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6" fillId="0" borderId="0" xfId="54" applyFont="1" applyBorder="1" applyAlignment="1">
      <alignment horizontal="center" wrapText="1"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142875</xdr:rowOff>
    </xdr:from>
    <xdr:to>
      <xdr:col>3</xdr:col>
      <xdr:colOff>895350</xdr:colOff>
      <xdr:row>1</xdr:row>
      <xdr:rowOff>95250</xdr:rowOff>
    </xdr:to>
    <xdr:pic>
      <xdr:nvPicPr>
        <xdr:cNvPr id="1" name="Kép 8" descr="É-Magyarországi Terem Min.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42875"/>
          <a:ext cx="714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0</xdr:row>
      <xdr:rowOff>85725</xdr:rowOff>
    </xdr:from>
    <xdr:to>
      <xdr:col>3</xdr:col>
      <xdr:colOff>76200</xdr:colOff>
      <xdr:row>2</xdr:row>
      <xdr:rowOff>0</xdr:rowOff>
    </xdr:to>
    <xdr:pic>
      <xdr:nvPicPr>
        <xdr:cNvPr id="1" name="Kép 8" descr="É-Magyarországi Terem Min.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5725"/>
          <a:ext cx="704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2"/>
  <sheetViews>
    <sheetView zoomScalePageLayoutView="0" workbookViewId="0" topLeftCell="A13">
      <selection activeCell="M30" sqref="M30"/>
    </sheetView>
  </sheetViews>
  <sheetFormatPr defaultColWidth="9.140625" defaultRowHeight="12.75"/>
  <cols>
    <col min="1" max="1" width="4.28125" style="0" customWidth="1"/>
    <col min="2" max="2" width="9.140625" style="0" customWidth="1"/>
    <col min="3" max="3" width="27.8515625" style="0" bestFit="1" customWidth="1"/>
    <col min="4" max="4" width="18.140625" style="0" customWidth="1"/>
    <col min="5" max="5" width="33.140625" style="0" bestFit="1" customWidth="1"/>
  </cols>
  <sheetData>
    <row r="1" spans="3:13" ht="93.75" customHeight="1">
      <c r="C1" s="9"/>
      <c r="D1" s="41" t="s">
        <v>28</v>
      </c>
      <c r="E1" s="42"/>
      <c r="F1" s="42"/>
      <c r="G1" s="42"/>
      <c r="H1" s="42"/>
      <c r="I1" s="42"/>
      <c r="J1" s="42"/>
      <c r="M1" s="24"/>
    </row>
    <row r="2" spans="4:10" ht="12.75">
      <c r="D2" s="42"/>
      <c r="E2" s="42"/>
      <c r="F2" s="42"/>
      <c r="G2" s="42"/>
      <c r="H2" s="42"/>
      <c r="I2" s="42"/>
      <c r="J2" s="42"/>
    </row>
    <row r="3" spans="3:9" ht="16.5" thickBot="1">
      <c r="C3" s="22" t="s">
        <v>4</v>
      </c>
      <c r="D3" s="22"/>
      <c r="E3" s="11"/>
      <c r="F3" s="12"/>
      <c r="G3" s="1"/>
      <c r="H3" s="10"/>
      <c r="I3" s="10"/>
    </row>
    <row r="4" spans="3:9" ht="15.75">
      <c r="C4" s="13"/>
      <c r="D4" s="13"/>
      <c r="E4" s="12"/>
      <c r="F4" s="12"/>
      <c r="G4" s="1"/>
      <c r="H4" s="10"/>
      <c r="I4" s="10"/>
    </row>
    <row r="5" spans="3:9" ht="17.25" customHeight="1">
      <c r="C5" s="35" t="s">
        <v>0</v>
      </c>
      <c r="D5" s="35"/>
      <c r="E5" s="35" t="s">
        <v>1</v>
      </c>
      <c r="F5" s="35" t="s">
        <v>8</v>
      </c>
      <c r="G5" s="35" t="s">
        <v>8</v>
      </c>
      <c r="H5" s="35" t="s">
        <v>2</v>
      </c>
      <c r="I5" s="35" t="s">
        <v>3</v>
      </c>
    </row>
    <row r="6" spans="2:9" ht="14.25">
      <c r="B6" s="27">
        <v>9149</v>
      </c>
      <c r="C6" s="33" t="s">
        <v>43</v>
      </c>
      <c r="D6" s="33" t="s">
        <v>44</v>
      </c>
      <c r="E6" s="33" t="s">
        <v>34</v>
      </c>
      <c r="F6" s="34">
        <v>279</v>
      </c>
      <c r="G6" s="29">
        <v>287</v>
      </c>
      <c r="H6" s="30">
        <f aca="true" t="shared" si="0" ref="H6:H15">SUM(F6:G6)</f>
        <v>566</v>
      </c>
      <c r="I6" s="4">
        <v>1</v>
      </c>
    </row>
    <row r="7" spans="2:9" ht="14.25">
      <c r="B7" s="27">
        <v>2787</v>
      </c>
      <c r="C7" s="27" t="s">
        <v>32</v>
      </c>
      <c r="D7" s="27" t="s">
        <v>33</v>
      </c>
      <c r="E7" s="27" t="s">
        <v>34</v>
      </c>
      <c r="F7" s="20">
        <v>272</v>
      </c>
      <c r="G7" s="8">
        <v>283</v>
      </c>
      <c r="H7" s="18">
        <f t="shared" si="0"/>
        <v>555</v>
      </c>
      <c r="I7" s="19">
        <v>2</v>
      </c>
    </row>
    <row r="8" spans="2:9" ht="14.25">
      <c r="B8" s="27">
        <v>3014</v>
      </c>
      <c r="C8" s="27" t="s">
        <v>45</v>
      </c>
      <c r="D8" s="27" t="s">
        <v>46</v>
      </c>
      <c r="E8" s="27" t="s">
        <v>42</v>
      </c>
      <c r="F8" s="20">
        <v>252</v>
      </c>
      <c r="G8" s="8">
        <v>259</v>
      </c>
      <c r="H8" s="18">
        <f t="shared" si="0"/>
        <v>511</v>
      </c>
      <c r="I8" s="19">
        <v>3</v>
      </c>
    </row>
    <row r="9" spans="2:9" ht="14.25">
      <c r="B9" s="27">
        <v>5095</v>
      </c>
      <c r="C9" s="27" t="s">
        <v>38</v>
      </c>
      <c r="D9" s="27" t="s">
        <v>39</v>
      </c>
      <c r="E9" s="27" t="s">
        <v>34</v>
      </c>
      <c r="F9" s="20">
        <v>248</v>
      </c>
      <c r="G9" s="8">
        <v>245</v>
      </c>
      <c r="H9" s="18">
        <f t="shared" si="0"/>
        <v>493</v>
      </c>
      <c r="I9" s="19">
        <v>4</v>
      </c>
    </row>
    <row r="10" spans="2:9" ht="14.25">
      <c r="B10" s="27">
        <v>9999</v>
      </c>
      <c r="C10" s="27" t="s">
        <v>35</v>
      </c>
      <c r="D10" s="27" t="s">
        <v>36</v>
      </c>
      <c r="E10" s="27" t="s">
        <v>37</v>
      </c>
      <c r="F10" s="20">
        <v>242</v>
      </c>
      <c r="G10" s="8">
        <v>240</v>
      </c>
      <c r="H10" s="18">
        <f t="shared" si="0"/>
        <v>482</v>
      </c>
      <c r="I10" s="19">
        <v>5</v>
      </c>
    </row>
    <row r="11" spans="2:9" ht="14.25">
      <c r="B11" s="27">
        <v>10243</v>
      </c>
      <c r="C11" s="27" t="s">
        <v>51</v>
      </c>
      <c r="D11" s="27" t="s">
        <v>52</v>
      </c>
      <c r="E11" s="27" t="s">
        <v>53</v>
      </c>
      <c r="F11" s="20">
        <v>233</v>
      </c>
      <c r="G11" s="8">
        <v>238</v>
      </c>
      <c r="H11" s="18">
        <f t="shared" si="0"/>
        <v>471</v>
      </c>
      <c r="I11" s="19">
        <v>6</v>
      </c>
    </row>
    <row r="12" spans="2:9" ht="14.25">
      <c r="B12" s="27">
        <v>9092</v>
      </c>
      <c r="C12" s="27" t="s">
        <v>47</v>
      </c>
      <c r="D12" s="27" t="s">
        <v>46</v>
      </c>
      <c r="E12" s="27" t="s">
        <v>48</v>
      </c>
      <c r="F12" s="20">
        <v>227</v>
      </c>
      <c r="G12" s="8">
        <v>227</v>
      </c>
      <c r="H12" s="18">
        <f t="shared" si="0"/>
        <v>454</v>
      </c>
      <c r="I12" s="19">
        <v>7</v>
      </c>
    </row>
    <row r="13" spans="2:9" ht="14.25">
      <c r="B13" s="27">
        <v>1751</v>
      </c>
      <c r="C13" s="27" t="s">
        <v>49</v>
      </c>
      <c r="D13" s="27" t="s">
        <v>39</v>
      </c>
      <c r="E13" s="27" t="s">
        <v>50</v>
      </c>
      <c r="F13" s="20">
        <v>223</v>
      </c>
      <c r="G13" s="8">
        <v>228</v>
      </c>
      <c r="H13" s="18">
        <f t="shared" si="0"/>
        <v>451</v>
      </c>
      <c r="I13" s="19">
        <v>8</v>
      </c>
    </row>
    <row r="14" spans="2:13" ht="14.25">
      <c r="B14" s="27">
        <v>7150</v>
      </c>
      <c r="C14" s="27" t="s">
        <v>29</v>
      </c>
      <c r="D14" s="27" t="s">
        <v>30</v>
      </c>
      <c r="E14" s="27" t="s">
        <v>31</v>
      </c>
      <c r="F14" s="20">
        <v>191</v>
      </c>
      <c r="G14" s="8">
        <v>227</v>
      </c>
      <c r="H14" s="18">
        <f t="shared" si="0"/>
        <v>418</v>
      </c>
      <c r="I14" s="19">
        <v>9</v>
      </c>
      <c r="M14" s="24" t="s">
        <v>243</v>
      </c>
    </row>
    <row r="15" spans="2:9" ht="14.25">
      <c r="B15" s="27">
        <v>10213</v>
      </c>
      <c r="C15" s="27" t="s">
        <v>40</v>
      </c>
      <c r="D15" s="27" t="s">
        <v>41</v>
      </c>
      <c r="E15" s="27" t="s">
        <v>42</v>
      </c>
      <c r="F15" s="20">
        <v>195</v>
      </c>
      <c r="G15" s="8">
        <v>208</v>
      </c>
      <c r="H15" s="18">
        <f t="shared" si="0"/>
        <v>403</v>
      </c>
      <c r="I15" s="19">
        <v>10</v>
      </c>
    </row>
    <row r="17" spans="3:9" ht="16.5" thickBot="1">
      <c r="C17" s="22" t="s">
        <v>9</v>
      </c>
      <c r="D17" s="22"/>
      <c r="E17" s="11"/>
      <c r="F17" s="12"/>
      <c r="G17" s="1"/>
      <c r="H17" s="10"/>
      <c r="I17" s="10"/>
    </row>
    <row r="18" spans="3:9" ht="15.75">
      <c r="C18" s="13"/>
      <c r="D18" s="13"/>
      <c r="E18" s="12"/>
      <c r="F18" s="12"/>
      <c r="G18" s="1"/>
      <c r="H18" s="10"/>
      <c r="I18" s="10"/>
    </row>
    <row r="19" spans="3:9" ht="17.25" customHeight="1">
      <c r="C19" s="35" t="s">
        <v>0</v>
      </c>
      <c r="D19" s="35"/>
      <c r="E19" s="35" t="s">
        <v>1</v>
      </c>
      <c r="F19" s="35" t="s">
        <v>8</v>
      </c>
      <c r="G19" s="35" t="s">
        <v>8</v>
      </c>
      <c r="H19" s="35" t="s">
        <v>2</v>
      </c>
      <c r="I19" s="35" t="s">
        <v>3</v>
      </c>
    </row>
    <row r="20" spans="2:9" ht="14.25">
      <c r="B20" s="27">
        <v>10813</v>
      </c>
      <c r="C20" s="33" t="s">
        <v>54</v>
      </c>
      <c r="D20" s="33" t="s">
        <v>55</v>
      </c>
      <c r="E20" s="33" t="s">
        <v>42</v>
      </c>
      <c r="F20" s="34">
        <v>133</v>
      </c>
      <c r="G20" s="29">
        <v>178</v>
      </c>
      <c r="H20" s="30">
        <f>SUM(F20:G20)</f>
        <v>311</v>
      </c>
      <c r="I20" s="36">
        <v>1</v>
      </c>
    </row>
    <row r="21" spans="2:9" ht="14.25">
      <c r="B21" s="28"/>
      <c r="C21" s="28"/>
      <c r="D21" s="28"/>
      <c r="E21" s="28"/>
      <c r="F21" s="21"/>
      <c r="G21" s="2"/>
      <c r="H21" s="3"/>
      <c r="I21" s="4"/>
    </row>
    <row r="22" spans="3:9" ht="16.5" thickBot="1">
      <c r="C22" s="22" t="s">
        <v>22</v>
      </c>
      <c r="D22" s="22"/>
      <c r="E22" s="11"/>
      <c r="F22" s="12"/>
      <c r="G22" s="1"/>
      <c r="H22" s="10"/>
      <c r="I22" s="10"/>
    </row>
    <row r="23" spans="3:9" ht="15.75">
      <c r="C23" s="13"/>
      <c r="D23" s="13"/>
      <c r="E23" s="12"/>
      <c r="F23" s="12"/>
      <c r="G23" s="1"/>
      <c r="H23" s="10"/>
      <c r="I23" s="10"/>
    </row>
    <row r="24" spans="3:9" ht="18" customHeight="1">
      <c r="C24" s="35" t="s">
        <v>0</v>
      </c>
      <c r="D24" s="35"/>
      <c r="E24" s="35" t="s">
        <v>1</v>
      </c>
      <c r="F24" s="35" t="s">
        <v>8</v>
      </c>
      <c r="G24" s="35" t="s">
        <v>8</v>
      </c>
      <c r="H24" s="35" t="s">
        <v>2</v>
      </c>
      <c r="I24" s="35" t="s">
        <v>3</v>
      </c>
    </row>
    <row r="25" spans="2:9" ht="14.25">
      <c r="B25" s="27">
        <v>8724</v>
      </c>
      <c r="C25" s="33" t="s">
        <v>56</v>
      </c>
      <c r="D25" s="33" t="s">
        <v>57</v>
      </c>
      <c r="E25" s="33" t="s">
        <v>58</v>
      </c>
      <c r="F25" s="34">
        <v>237</v>
      </c>
      <c r="G25" s="29">
        <v>249</v>
      </c>
      <c r="H25" s="30">
        <f>SUM(F25:G25)</f>
        <v>486</v>
      </c>
      <c r="I25" s="31">
        <v>1</v>
      </c>
    </row>
    <row r="26" spans="2:9" ht="14.25">
      <c r="B26" s="27">
        <v>1811</v>
      </c>
      <c r="C26" s="27" t="s">
        <v>61</v>
      </c>
      <c r="D26" s="27" t="s">
        <v>62</v>
      </c>
      <c r="E26" s="27" t="s">
        <v>63</v>
      </c>
      <c r="F26" s="20">
        <v>228</v>
      </c>
      <c r="G26" s="8">
        <v>258</v>
      </c>
      <c r="H26" s="18">
        <f>SUM(F26:G26)</f>
        <v>486</v>
      </c>
      <c r="I26" s="19">
        <v>2</v>
      </c>
    </row>
    <row r="27" spans="2:9" ht="14.25">
      <c r="B27" s="27">
        <v>9662</v>
      </c>
      <c r="C27" s="27" t="s">
        <v>60</v>
      </c>
      <c r="D27" s="27" t="s">
        <v>36</v>
      </c>
      <c r="E27" s="27" t="s">
        <v>58</v>
      </c>
      <c r="F27" s="20">
        <v>219</v>
      </c>
      <c r="G27" s="8">
        <v>209</v>
      </c>
      <c r="H27" s="18">
        <f>SUM(F27:G27)</f>
        <v>428</v>
      </c>
      <c r="I27" s="19">
        <v>3</v>
      </c>
    </row>
    <row r="28" spans="2:9" ht="14.25">
      <c r="B28" s="27">
        <v>10730</v>
      </c>
      <c r="C28" s="27" t="s">
        <v>59</v>
      </c>
      <c r="D28" s="27" t="s">
        <v>36</v>
      </c>
      <c r="E28" s="27" t="s">
        <v>42</v>
      </c>
      <c r="F28" s="20">
        <v>199</v>
      </c>
      <c r="G28" s="8">
        <v>180</v>
      </c>
      <c r="H28" s="18">
        <f>SUM(F28:G28)</f>
        <v>379</v>
      </c>
      <c r="I28" s="19">
        <v>4</v>
      </c>
    </row>
    <row r="30" spans="3:9" ht="16.5" thickBot="1">
      <c r="C30" s="22" t="s">
        <v>7</v>
      </c>
      <c r="D30" s="22"/>
      <c r="E30" s="11"/>
      <c r="F30" s="12"/>
      <c r="G30" s="1"/>
      <c r="H30" s="10"/>
      <c r="I30" s="10"/>
    </row>
    <row r="31" spans="3:9" ht="15.75">
      <c r="C31" s="13"/>
      <c r="D31" s="13"/>
      <c r="E31" s="12"/>
      <c r="F31" s="12"/>
      <c r="G31" s="1"/>
      <c r="H31" s="10"/>
      <c r="I31" s="10"/>
    </row>
    <row r="32" spans="3:9" ht="18.75" customHeight="1">
      <c r="C32" s="35" t="s">
        <v>0</v>
      </c>
      <c r="D32" s="35"/>
      <c r="E32" s="35" t="s">
        <v>1</v>
      </c>
      <c r="F32" s="35" t="s">
        <v>8</v>
      </c>
      <c r="G32" s="35" t="s">
        <v>8</v>
      </c>
      <c r="H32" s="35" t="s">
        <v>2</v>
      </c>
      <c r="I32" s="35" t="s">
        <v>3</v>
      </c>
    </row>
    <row r="33" spans="2:9" ht="14.25">
      <c r="B33" s="27">
        <v>8645</v>
      </c>
      <c r="C33" s="33" t="s">
        <v>69</v>
      </c>
      <c r="D33" s="33" t="s">
        <v>70</v>
      </c>
      <c r="E33" s="33" t="s">
        <v>71</v>
      </c>
      <c r="F33" s="34">
        <v>267</v>
      </c>
      <c r="G33" s="29">
        <v>248</v>
      </c>
      <c r="H33" s="30">
        <f>SUM(F33:G33)</f>
        <v>515</v>
      </c>
      <c r="I33" s="4">
        <v>1</v>
      </c>
    </row>
    <row r="34" spans="2:9" ht="14.25">
      <c r="B34" s="27">
        <v>9755</v>
      </c>
      <c r="C34" s="27" t="s">
        <v>66</v>
      </c>
      <c r="D34" s="27" t="s">
        <v>67</v>
      </c>
      <c r="E34" s="27" t="s">
        <v>68</v>
      </c>
      <c r="F34" s="20">
        <v>237</v>
      </c>
      <c r="G34" s="8">
        <v>238</v>
      </c>
      <c r="H34" s="18">
        <f>SUM(F34:G34)</f>
        <v>475</v>
      </c>
      <c r="I34" s="19">
        <v>2</v>
      </c>
    </row>
    <row r="35" spans="2:9" ht="14.25">
      <c r="B35" s="27">
        <v>10293</v>
      </c>
      <c r="C35" s="27" t="s">
        <v>64</v>
      </c>
      <c r="D35" s="27" t="s">
        <v>65</v>
      </c>
      <c r="E35" s="27" t="s">
        <v>34</v>
      </c>
      <c r="F35" s="20">
        <v>114</v>
      </c>
      <c r="G35" s="8">
        <v>146</v>
      </c>
      <c r="H35" s="18">
        <f>SUM(F35:G35)</f>
        <v>260</v>
      </c>
      <c r="I35" s="19">
        <v>3</v>
      </c>
    </row>
    <row r="37" spans="3:9" ht="16.5" thickBot="1">
      <c r="C37" s="22" t="s">
        <v>5</v>
      </c>
      <c r="D37" s="22"/>
      <c r="E37" s="11"/>
      <c r="F37" s="12"/>
      <c r="G37" s="1"/>
      <c r="H37" s="10"/>
      <c r="I37" s="10"/>
    </row>
    <row r="38" spans="3:9" ht="15.75">
      <c r="C38" s="13"/>
      <c r="D38" s="13"/>
      <c r="E38" s="12"/>
      <c r="F38" s="12"/>
      <c r="G38" s="1"/>
      <c r="H38" s="10"/>
      <c r="I38" s="10"/>
    </row>
    <row r="39" spans="2:9" ht="12.75">
      <c r="B39" s="1"/>
      <c r="C39" s="37" t="s">
        <v>0</v>
      </c>
      <c r="D39" s="37"/>
      <c r="E39" s="37" t="s">
        <v>1</v>
      </c>
      <c r="F39" s="37" t="s">
        <v>8</v>
      </c>
      <c r="G39" s="37" t="s">
        <v>8</v>
      </c>
      <c r="H39" s="37" t="s">
        <v>2</v>
      </c>
      <c r="I39" s="37" t="s">
        <v>3</v>
      </c>
    </row>
    <row r="40" spans="2:9" ht="14.25">
      <c r="B40" s="33">
        <v>9638</v>
      </c>
      <c r="C40" s="33" t="s">
        <v>72</v>
      </c>
      <c r="D40" s="33" t="s">
        <v>73</v>
      </c>
      <c r="E40" s="33" t="s">
        <v>74</v>
      </c>
      <c r="F40" s="34">
        <v>243</v>
      </c>
      <c r="G40" s="29">
        <v>265</v>
      </c>
      <c r="H40" s="30">
        <f>SUM(F40:G40)</f>
        <v>508</v>
      </c>
      <c r="I40" s="31">
        <v>1</v>
      </c>
    </row>
    <row r="42" spans="3:9" ht="16.5" thickBot="1">
      <c r="C42" s="22" t="s">
        <v>119</v>
      </c>
      <c r="D42" s="22"/>
      <c r="E42" s="11"/>
      <c r="F42" s="12"/>
      <c r="G42" s="1"/>
      <c r="H42" s="10"/>
      <c r="I42" s="10"/>
    </row>
    <row r="43" spans="3:9" ht="15.75">
      <c r="C43" s="13"/>
      <c r="D43" s="13"/>
      <c r="E43" s="12"/>
      <c r="F43" s="12"/>
      <c r="G43" s="1"/>
      <c r="H43" s="10"/>
      <c r="I43" s="10"/>
    </row>
    <row r="44" spans="3:9" ht="12.75">
      <c r="C44" s="35" t="s">
        <v>0</v>
      </c>
      <c r="D44" s="35"/>
      <c r="E44" s="35" t="s">
        <v>1</v>
      </c>
      <c r="F44" s="35" t="s">
        <v>8</v>
      </c>
      <c r="G44" s="35" t="s">
        <v>8</v>
      </c>
      <c r="H44" s="35" t="s">
        <v>2</v>
      </c>
      <c r="I44" s="35" t="s">
        <v>3</v>
      </c>
    </row>
    <row r="45" spans="2:9" ht="14.25">
      <c r="B45" s="27">
        <v>9997</v>
      </c>
      <c r="C45" s="27" t="s">
        <v>35</v>
      </c>
      <c r="D45" s="27" t="s">
        <v>123</v>
      </c>
      <c r="E45" s="27" t="s">
        <v>37</v>
      </c>
      <c r="F45" s="34">
        <v>228</v>
      </c>
      <c r="G45" s="29">
        <v>233</v>
      </c>
      <c r="H45" s="30">
        <f>SUM(F45:G45)</f>
        <v>461</v>
      </c>
      <c r="I45" s="36">
        <v>1</v>
      </c>
    </row>
    <row r="47" spans="3:9" ht="16.5" thickBot="1">
      <c r="C47" s="22" t="s">
        <v>120</v>
      </c>
      <c r="D47" s="22"/>
      <c r="E47" s="11"/>
      <c r="F47" s="12"/>
      <c r="G47" s="1"/>
      <c r="H47" s="10"/>
      <c r="I47" s="10"/>
    </row>
    <row r="48" spans="3:9" ht="15.75">
      <c r="C48" s="13"/>
      <c r="D48" s="13"/>
      <c r="E48" s="12"/>
      <c r="F48" s="12"/>
      <c r="G48" s="1"/>
      <c r="H48" s="10"/>
      <c r="I48" s="10"/>
    </row>
    <row r="49" spans="2:9" ht="12.75">
      <c r="B49" s="1"/>
      <c r="C49" s="37" t="s">
        <v>0</v>
      </c>
      <c r="D49" s="37"/>
      <c r="E49" s="37" t="s">
        <v>1</v>
      </c>
      <c r="F49" s="37" t="s">
        <v>8</v>
      </c>
      <c r="G49" s="37" t="s">
        <v>8</v>
      </c>
      <c r="H49" s="37" t="s">
        <v>2</v>
      </c>
      <c r="I49" s="37" t="s">
        <v>3</v>
      </c>
    </row>
    <row r="50" spans="2:9" ht="14.25">
      <c r="B50" s="27">
        <v>10242</v>
      </c>
      <c r="C50" s="27" t="s">
        <v>51</v>
      </c>
      <c r="D50" s="27" t="s">
        <v>124</v>
      </c>
      <c r="E50" s="27" t="s">
        <v>53</v>
      </c>
      <c r="F50" s="34">
        <v>223</v>
      </c>
      <c r="G50" s="29">
        <v>155</v>
      </c>
      <c r="H50" s="30">
        <f>SUM(F50:G50)</f>
        <v>378</v>
      </c>
      <c r="I50" s="31">
        <v>1</v>
      </c>
    </row>
    <row r="52" spans="3:9" ht="16.5" thickBot="1">
      <c r="C52" s="22" t="s">
        <v>121</v>
      </c>
      <c r="D52" s="22"/>
      <c r="E52" s="11"/>
      <c r="F52" s="12"/>
      <c r="G52" s="1"/>
      <c r="H52" s="10"/>
      <c r="I52" s="10"/>
    </row>
    <row r="53" spans="3:9" ht="15.75">
      <c r="C53" s="13"/>
      <c r="D53" s="13"/>
      <c r="E53" s="12"/>
      <c r="F53" s="12"/>
      <c r="G53" s="1"/>
      <c r="H53" s="10"/>
      <c r="I53" s="10"/>
    </row>
    <row r="54" spans="3:9" ht="12.75">
      <c r="C54" s="35" t="s">
        <v>0</v>
      </c>
      <c r="D54" s="35"/>
      <c r="E54" s="35" t="s">
        <v>1</v>
      </c>
      <c r="F54" s="35" t="s">
        <v>10</v>
      </c>
      <c r="G54" s="35" t="s">
        <v>10</v>
      </c>
      <c r="H54" s="35" t="s">
        <v>2</v>
      </c>
      <c r="I54" s="35" t="s">
        <v>3</v>
      </c>
    </row>
    <row r="55" spans="2:9" ht="14.25">
      <c r="B55" s="27">
        <v>1259</v>
      </c>
      <c r="C55" s="27" t="s">
        <v>127</v>
      </c>
      <c r="D55" s="27" t="s">
        <v>126</v>
      </c>
      <c r="E55" s="27" t="s">
        <v>95</v>
      </c>
      <c r="F55" s="34">
        <v>280</v>
      </c>
      <c r="G55" s="29">
        <v>276</v>
      </c>
      <c r="H55" s="30">
        <f>SUM(F55:G55)</f>
        <v>556</v>
      </c>
      <c r="I55" s="36">
        <v>1</v>
      </c>
    </row>
    <row r="56" spans="2:9" ht="14.25">
      <c r="B56" s="27">
        <v>1258</v>
      </c>
      <c r="C56" s="27" t="s">
        <v>125</v>
      </c>
      <c r="D56" s="27" t="s">
        <v>126</v>
      </c>
      <c r="E56" s="27" t="s">
        <v>95</v>
      </c>
      <c r="F56" s="34">
        <v>269</v>
      </c>
      <c r="G56" s="29">
        <v>279</v>
      </c>
      <c r="H56" s="30">
        <f>SUM(F56:G56)</f>
        <v>548</v>
      </c>
      <c r="I56" s="36">
        <v>2</v>
      </c>
    </row>
    <row r="58" spans="3:9" ht="16.5" thickBot="1">
      <c r="C58" s="22" t="s">
        <v>122</v>
      </c>
      <c r="D58" s="22"/>
      <c r="E58" s="11"/>
      <c r="F58" s="12"/>
      <c r="G58" s="1"/>
      <c r="H58" s="10"/>
      <c r="I58" s="10"/>
    </row>
    <row r="59" spans="3:9" ht="15.75">
      <c r="C59" s="13"/>
      <c r="D59" s="13"/>
      <c r="E59" s="12"/>
      <c r="F59" s="12"/>
      <c r="G59" s="1"/>
      <c r="H59" s="10"/>
      <c r="I59" s="10"/>
    </row>
    <row r="60" spans="2:9" ht="12.75">
      <c r="B60" s="1"/>
      <c r="C60" s="37" t="s">
        <v>0</v>
      </c>
      <c r="D60" s="37"/>
      <c r="E60" s="37" t="s">
        <v>1</v>
      </c>
      <c r="F60" s="37" t="s">
        <v>10</v>
      </c>
      <c r="G60" s="37" t="s">
        <v>10</v>
      </c>
      <c r="H60" s="37" t="s">
        <v>2</v>
      </c>
      <c r="I60" s="37" t="s">
        <v>3</v>
      </c>
    </row>
    <row r="61" spans="2:9" ht="14.25">
      <c r="B61" s="27">
        <v>9796</v>
      </c>
      <c r="C61" s="27" t="s">
        <v>93</v>
      </c>
      <c r="D61" s="27" t="s">
        <v>128</v>
      </c>
      <c r="E61" s="27" t="s">
        <v>129</v>
      </c>
      <c r="F61" s="34">
        <v>278</v>
      </c>
      <c r="G61" s="29">
        <v>288</v>
      </c>
      <c r="H61" s="30">
        <f>SUM(F61:G61)</f>
        <v>566</v>
      </c>
      <c r="I61" s="31">
        <v>1</v>
      </c>
    </row>
    <row r="63" spans="3:9" ht="16.5" thickBot="1">
      <c r="C63" s="22" t="s">
        <v>11</v>
      </c>
      <c r="D63" s="22"/>
      <c r="E63" s="11"/>
      <c r="F63" s="12"/>
      <c r="G63" s="1"/>
      <c r="H63" s="10"/>
      <c r="I63" s="10"/>
    </row>
    <row r="64" spans="3:9" ht="15.75">
      <c r="C64" s="13"/>
      <c r="D64" s="13"/>
      <c r="E64" s="12"/>
      <c r="F64" s="12"/>
      <c r="G64" s="1"/>
      <c r="H64" s="10"/>
      <c r="I64" s="10"/>
    </row>
    <row r="65" spans="3:9" ht="16.5" customHeight="1">
      <c r="C65" s="35" t="s">
        <v>0</v>
      </c>
      <c r="D65" s="35"/>
      <c r="E65" s="35" t="s">
        <v>1</v>
      </c>
      <c r="F65" s="35" t="s">
        <v>8</v>
      </c>
      <c r="G65" s="35" t="s">
        <v>8</v>
      </c>
      <c r="H65" s="35" t="s">
        <v>2</v>
      </c>
      <c r="I65" s="35" t="s">
        <v>3</v>
      </c>
    </row>
    <row r="66" spans="2:9" ht="14.25">
      <c r="B66" s="27">
        <v>3292</v>
      </c>
      <c r="C66" s="33" t="s">
        <v>78</v>
      </c>
      <c r="D66" s="33" t="s">
        <v>39</v>
      </c>
      <c r="E66" s="33" t="s">
        <v>79</v>
      </c>
      <c r="F66" s="34">
        <v>286</v>
      </c>
      <c r="G66" s="29">
        <v>287</v>
      </c>
      <c r="H66" s="30">
        <f aca="true" t="shared" si="1" ref="H66:H75">SUM(F66:G66)</f>
        <v>573</v>
      </c>
      <c r="I66" s="4">
        <v>1</v>
      </c>
    </row>
    <row r="67" spans="2:9" ht="14.25">
      <c r="B67" s="27">
        <v>2015</v>
      </c>
      <c r="C67" s="27" t="s">
        <v>75</v>
      </c>
      <c r="D67" s="27" t="s">
        <v>76</v>
      </c>
      <c r="E67" s="27" t="s">
        <v>77</v>
      </c>
      <c r="F67" s="20">
        <v>286</v>
      </c>
      <c r="G67" s="8">
        <v>281</v>
      </c>
      <c r="H67" s="18">
        <f t="shared" si="1"/>
        <v>567</v>
      </c>
      <c r="I67" s="19">
        <v>2</v>
      </c>
    </row>
    <row r="68" spans="2:9" ht="14.25">
      <c r="B68" s="27">
        <v>3141</v>
      </c>
      <c r="C68" s="27" t="s">
        <v>87</v>
      </c>
      <c r="D68" s="27" t="s">
        <v>88</v>
      </c>
      <c r="E68" s="27" t="s">
        <v>71</v>
      </c>
      <c r="F68" s="20">
        <v>283</v>
      </c>
      <c r="G68" s="8">
        <v>282</v>
      </c>
      <c r="H68" s="18">
        <f t="shared" si="1"/>
        <v>565</v>
      </c>
      <c r="I68" s="19">
        <v>3</v>
      </c>
    </row>
    <row r="69" spans="2:9" ht="14.25">
      <c r="B69" s="27">
        <v>7369</v>
      </c>
      <c r="C69" s="27" t="s">
        <v>82</v>
      </c>
      <c r="D69" s="27" t="s">
        <v>83</v>
      </c>
      <c r="E69" s="27" t="s">
        <v>84</v>
      </c>
      <c r="F69" s="20">
        <v>281</v>
      </c>
      <c r="G69" s="8">
        <v>283</v>
      </c>
      <c r="H69" s="18">
        <f t="shared" si="1"/>
        <v>564</v>
      </c>
      <c r="I69" s="19">
        <v>4</v>
      </c>
    </row>
    <row r="70" spans="2:9" ht="14.25">
      <c r="B70" s="27">
        <v>2187</v>
      </c>
      <c r="C70" s="27" t="s">
        <v>89</v>
      </c>
      <c r="D70" s="27" t="s">
        <v>33</v>
      </c>
      <c r="E70" s="27" t="s">
        <v>90</v>
      </c>
      <c r="F70" s="20">
        <v>279</v>
      </c>
      <c r="G70" s="8">
        <v>281</v>
      </c>
      <c r="H70" s="18">
        <f t="shared" si="1"/>
        <v>560</v>
      </c>
      <c r="I70" s="19">
        <v>5</v>
      </c>
    </row>
    <row r="71" spans="2:9" ht="14.25">
      <c r="B71" s="27">
        <v>1153</v>
      </c>
      <c r="C71" s="27" t="s">
        <v>85</v>
      </c>
      <c r="D71" s="27" t="s">
        <v>86</v>
      </c>
      <c r="E71" s="27" t="s">
        <v>244</v>
      </c>
      <c r="F71" s="20">
        <v>273</v>
      </c>
      <c r="G71" s="8">
        <v>272</v>
      </c>
      <c r="H71" s="18">
        <f t="shared" si="1"/>
        <v>545</v>
      </c>
      <c r="I71" s="19">
        <v>6</v>
      </c>
    </row>
    <row r="72" spans="2:9" ht="14.25">
      <c r="B72" s="27">
        <v>7755</v>
      </c>
      <c r="C72" s="27" t="s">
        <v>96</v>
      </c>
      <c r="D72" s="27" t="s">
        <v>97</v>
      </c>
      <c r="E72" s="27" t="s">
        <v>58</v>
      </c>
      <c r="F72" s="20">
        <v>275</v>
      </c>
      <c r="G72" s="8">
        <v>268</v>
      </c>
      <c r="H72" s="18">
        <f t="shared" si="1"/>
        <v>543</v>
      </c>
      <c r="I72" s="19">
        <v>7</v>
      </c>
    </row>
    <row r="73" spans="2:9" ht="14.25">
      <c r="B73" s="27">
        <v>7751</v>
      </c>
      <c r="C73" s="27" t="s">
        <v>80</v>
      </c>
      <c r="D73" s="27" t="s">
        <v>33</v>
      </c>
      <c r="E73" s="27" t="s">
        <v>81</v>
      </c>
      <c r="F73" s="20">
        <v>266</v>
      </c>
      <c r="G73" s="8">
        <v>273</v>
      </c>
      <c r="H73" s="18">
        <f t="shared" si="1"/>
        <v>539</v>
      </c>
      <c r="I73" s="19">
        <v>8</v>
      </c>
    </row>
    <row r="74" spans="2:9" ht="14.25">
      <c r="B74" s="27">
        <v>9698</v>
      </c>
      <c r="C74" s="27" t="s">
        <v>93</v>
      </c>
      <c r="D74" s="27" t="s">
        <v>94</v>
      </c>
      <c r="E74" s="27" t="s">
        <v>95</v>
      </c>
      <c r="F74" s="20">
        <v>272</v>
      </c>
      <c r="G74" s="8">
        <v>266</v>
      </c>
      <c r="H74" s="18">
        <f t="shared" si="1"/>
        <v>538</v>
      </c>
      <c r="I74" s="19">
        <v>9</v>
      </c>
    </row>
    <row r="75" spans="2:9" ht="14.25">
      <c r="B75" s="27">
        <v>9932</v>
      </c>
      <c r="C75" s="27" t="s">
        <v>91</v>
      </c>
      <c r="D75" s="27" t="s">
        <v>92</v>
      </c>
      <c r="E75" s="27" t="s">
        <v>58</v>
      </c>
      <c r="F75" s="20">
        <v>266</v>
      </c>
      <c r="G75" s="8">
        <v>256</v>
      </c>
      <c r="H75" s="18">
        <f t="shared" si="1"/>
        <v>522</v>
      </c>
      <c r="I75" s="19">
        <v>10</v>
      </c>
    </row>
    <row r="77" spans="3:9" ht="16.5" thickBot="1">
      <c r="C77" s="22" t="s">
        <v>21</v>
      </c>
      <c r="D77" s="22"/>
      <c r="E77" s="11"/>
      <c r="F77" s="12"/>
      <c r="G77" s="1"/>
      <c r="H77" s="10"/>
      <c r="I77" s="10"/>
    </row>
    <row r="78" spans="3:9" ht="15.75">
      <c r="C78" s="13"/>
      <c r="D78" s="13"/>
      <c r="E78" s="12"/>
      <c r="F78" s="12"/>
      <c r="G78" s="1"/>
      <c r="H78" s="10"/>
      <c r="I78" s="10"/>
    </row>
    <row r="79" spans="3:9" ht="18" customHeight="1">
      <c r="C79" s="35" t="s">
        <v>0</v>
      </c>
      <c r="D79" s="35"/>
      <c r="E79" s="35" t="s">
        <v>1</v>
      </c>
      <c r="F79" s="35" t="s">
        <v>8</v>
      </c>
      <c r="G79" s="35" t="s">
        <v>8</v>
      </c>
      <c r="H79" s="35" t="s">
        <v>2</v>
      </c>
      <c r="I79" s="35" t="s">
        <v>3</v>
      </c>
    </row>
    <row r="80" spans="2:9" ht="14.25">
      <c r="B80" s="27">
        <v>9031</v>
      </c>
      <c r="C80" s="33" t="s">
        <v>98</v>
      </c>
      <c r="D80" s="33" t="s">
        <v>99</v>
      </c>
      <c r="E80" s="33" t="s">
        <v>79</v>
      </c>
      <c r="F80" s="34">
        <v>275</v>
      </c>
      <c r="G80" s="29">
        <v>270</v>
      </c>
      <c r="H80" s="30">
        <f>SUM(F80:G80)</f>
        <v>545</v>
      </c>
      <c r="I80" s="31">
        <v>1</v>
      </c>
    </row>
    <row r="82" spans="3:9" ht="16.5" thickBot="1">
      <c r="C82" s="22" t="s">
        <v>23</v>
      </c>
      <c r="D82" s="22"/>
      <c r="E82" s="11"/>
      <c r="F82" s="12"/>
      <c r="G82" s="1"/>
      <c r="H82" s="10"/>
      <c r="I82" s="10"/>
    </row>
    <row r="83" spans="3:9" ht="15.75">
      <c r="C83" s="13"/>
      <c r="D83" s="13"/>
      <c r="E83" s="12"/>
      <c r="F83" s="12"/>
      <c r="G83" s="1"/>
      <c r="H83" s="10"/>
      <c r="I83" s="10"/>
    </row>
    <row r="84" spans="3:9" ht="18.75" customHeight="1">
      <c r="C84" s="35" t="s">
        <v>0</v>
      </c>
      <c r="D84" s="35"/>
      <c r="E84" s="35" t="s">
        <v>1</v>
      </c>
      <c r="F84" s="35" t="s">
        <v>8</v>
      </c>
      <c r="G84" s="35" t="s">
        <v>8</v>
      </c>
      <c r="H84" s="35" t="s">
        <v>2</v>
      </c>
      <c r="I84" s="35" t="s">
        <v>3</v>
      </c>
    </row>
    <row r="85" spans="2:9" ht="14.25">
      <c r="B85" s="27">
        <v>7965</v>
      </c>
      <c r="C85" s="33" t="s">
        <v>102</v>
      </c>
      <c r="D85" s="33" t="s">
        <v>41</v>
      </c>
      <c r="E85" s="33" t="s">
        <v>58</v>
      </c>
      <c r="F85" s="34">
        <v>273</v>
      </c>
      <c r="G85" s="29">
        <v>280</v>
      </c>
      <c r="H85" s="30">
        <f>SUM(F85:G85)</f>
        <v>553</v>
      </c>
      <c r="I85" s="31">
        <v>1</v>
      </c>
    </row>
    <row r="86" spans="2:9" ht="14.25">
      <c r="B86" s="27">
        <v>5881</v>
      </c>
      <c r="C86" s="27" t="s">
        <v>100</v>
      </c>
      <c r="D86" s="27" t="s">
        <v>101</v>
      </c>
      <c r="E86" s="27" t="s">
        <v>81</v>
      </c>
      <c r="F86" s="20">
        <v>267</v>
      </c>
      <c r="G86" s="8">
        <v>268</v>
      </c>
      <c r="H86" s="18">
        <f>SUM(F86:G86)</f>
        <v>535</v>
      </c>
      <c r="I86" s="19">
        <v>2</v>
      </c>
    </row>
    <row r="88" spans="3:9" ht="16.5" thickBot="1">
      <c r="C88" s="22" t="s">
        <v>19</v>
      </c>
      <c r="D88" s="22"/>
      <c r="E88" s="11"/>
      <c r="F88" s="12"/>
      <c r="G88" s="1"/>
      <c r="H88" s="10"/>
      <c r="I88" s="10"/>
    </row>
    <row r="89" spans="3:9" ht="15.75">
      <c r="C89" s="13"/>
      <c r="D89" s="13"/>
      <c r="E89" s="12"/>
      <c r="F89" s="12"/>
      <c r="G89" s="1"/>
      <c r="H89" s="10"/>
      <c r="I89" s="10"/>
    </row>
    <row r="90" spans="3:9" ht="16.5" customHeight="1">
      <c r="C90" s="35" t="s">
        <v>0</v>
      </c>
      <c r="D90" s="35"/>
      <c r="E90" s="35" t="s">
        <v>1</v>
      </c>
      <c r="F90" s="35" t="s">
        <v>8</v>
      </c>
      <c r="G90" s="35" t="s">
        <v>8</v>
      </c>
      <c r="H90" s="35" t="s">
        <v>2</v>
      </c>
      <c r="I90" s="35" t="s">
        <v>3</v>
      </c>
    </row>
    <row r="91" spans="2:9" ht="14.25">
      <c r="B91" s="27">
        <v>5406</v>
      </c>
      <c r="C91" s="33" t="s">
        <v>103</v>
      </c>
      <c r="D91" s="33" t="s">
        <v>104</v>
      </c>
      <c r="E91" s="33" t="s">
        <v>37</v>
      </c>
      <c r="F91" s="34">
        <v>283</v>
      </c>
      <c r="G91" s="2">
        <v>275</v>
      </c>
      <c r="H91" s="3">
        <f>SUM(F91:G91)</f>
        <v>558</v>
      </c>
      <c r="I91" s="4">
        <v>1</v>
      </c>
    </row>
    <row r="92" spans="2:9" ht="14.25">
      <c r="B92" s="27">
        <v>9933</v>
      </c>
      <c r="C92" s="27" t="s">
        <v>91</v>
      </c>
      <c r="D92" s="27" t="s">
        <v>105</v>
      </c>
      <c r="E92" s="27" t="s">
        <v>58</v>
      </c>
      <c r="F92" s="20">
        <v>275</v>
      </c>
      <c r="G92" s="8">
        <v>277</v>
      </c>
      <c r="H92" s="18">
        <f>SUM(F92:G92)</f>
        <v>552</v>
      </c>
      <c r="I92" s="19">
        <v>2</v>
      </c>
    </row>
    <row r="94" spans="3:9" ht="16.5" thickBot="1">
      <c r="C94" s="22" t="s">
        <v>106</v>
      </c>
      <c r="D94" s="22"/>
      <c r="E94" s="11"/>
      <c r="F94" s="12"/>
      <c r="G94" s="1"/>
      <c r="H94" s="10"/>
      <c r="I94" s="10"/>
    </row>
    <row r="95" spans="3:9" ht="15.75">
      <c r="C95" s="13"/>
      <c r="D95" s="13"/>
      <c r="E95" s="12"/>
      <c r="F95" s="12"/>
      <c r="G95" s="1"/>
      <c r="H95" s="10"/>
      <c r="I95" s="10"/>
    </row>
    <row r="96" spans="3:9" ht="16.5" customHeight="1">
      <c r="C96" s="35" t="s">
        <v>0</v>
      </c>
      <c r="D96" s="35"/>
      <c r="E96" s="35" t="s">
        <v>1</v>
      </c>
      <c r="F96" s="35" t="s">
        <v>8</v>
      </c>
      <c r="G96" s="35" t="s">
        <v>8</v>
      </c>
      <c r="H96" s="35" t="s">
        <v>2</v>
      </c>
      <c r="I96" s="35" t="s">
        <v>3</v>
      </c>
    </row>
    <row r="97" spans="2:9" ht="14.25">
      <c r="B97" s="27">
        <v>9877</v>
      </c>
      <c r="C97" s="27" t="s">
        <v>107</v>
      </c>
      <c r="D97" s="27" t="s">
        <v>108</v>
      </c>
      <c r="E97" s="27" t="s">
        <v>109</v>
      </c>
      <c r="F97" s="34">
        <v>275</v>
      </c>
      <c r="G97" s="2">
        <v>282</v>
      </c>
      <c r="H97" s="3">
        <f>SUM(F97:G97)</f>
        <v>557</v>
      </c>
      <c r="I97" s="4">
        <v>1</v>
      </c>
    </row>
    <row r="98" spans="2:9" ht="14.25">
      <c r="B98" s="27">
        <v>9961</v>
      </c>
      <c r="C98" s="27" t="s">
        <v>107</v>
      </c>
      <c r="D98" s="27" t="s">
        <v>41</v>
      </c>
      <c r="E98" s="27" t="s">
        <v>109</v>
      </c>
      <c r="F98" s="20">
        <v>272</v>
      </c>
      <c r="G98" s="8">
        <v>277</v>
      </c>
      <c r="H98" s="18">
        <f>SUM(F98:G98)</f>
        <v>549</v>
      </c>
      <c r="I98" s="19">
        <v>2</v>
      </c>
    </row>
    <row r="100" spans="3:9" ht="16.5" thickBot="1">
      <c r="C100" s="22" t="s">
        <v>12</v>
      </c>
      <c r="D100" s="22"/>
      <c r="E100" s="11"/>
      <c r="F100" s="12"/>
      <c r="G100" s="1"/>
      <c r="H100" s="10"/>
      <c r="I100" s="10"/>
    </row>
    <row r="101" spans="3:9" ht="15.75">
      <c r="C101" s="13"/>
      <c r="D101" s="13"/>
      <c r="E101" s="12"/>
      <c r="F101" s="12"/>
      <c r="G101" s="1"/>
      <c r="H101" s="10"/>
      <c r="I101" s="10"/>
    </row>
    <row r="102" spans="3:9" ht="17.25" customHeight="1">
      <c r="C102" s="35" t="s">
        <v>0</v>
      </c>
      <c r="D102" s="35"/>
      <c r="E102" s="35" t="s">
        <v>1</v>
      </c>
      <c r="F102" s="35" t="s">
        <v>8</v>
      </c>
      <c r="G102" s="35" t="s">
        <v>8</v>
      </c>
      <c r="H102" s="35" t="s">
        <v>2</v>
      </c>
      <c r="I102" s="35" t="s">
        <v>3</v>
      </c>
    </row>
    <row r="103" spans="2:9" ht="14.25">
      <c r="B103" s="27">
        <v>1220</v>
      </c>
      <c r="C103" s="27" t="s">
        <v>110</v>
      </c>
      <c r="D103" s="27" t="s">
        <v>111</v>
      </c>
      <c r="E103" s="27" t="s">
        <v>68</v>
      </c>
      <c r="F103" s="34">
        <v>258</v>
      </c>
      <c r="G103" s="2">
        <v>265</v>
      </c>
      <c r="H103" s="3">
        <f>SUM(F103:G103)</f>
        <v>523</v>
      </c>
      <c r="I103" s="4">
        <v>1</v>
      </c>
    </row>
    <row r="104" spans="2:9" ht="14.25">
      <c r="B104" s="27">
        <v>9103</v>
      </c>
      <c r="C104" s="27" t="s">
        <v>60</v>
      </c>
      <c r="D104" s="27" t="s">
        <v>112</v>
      </c>
      <c r="E104" s="27" t="s">
        <v>81</v>
      </c>
      <c r="F104" s="20">
        <v>115</v>
      </c>
      <c r="G104" s="8">
        <v>107</v>
      </c>
      <c r="H104" s="18">
        <f>SUM(F104:G104)</f>
        <v>222</v>
      </c>
      <c r="I104" s="19">
        <v>2</v>
      </c>
    </row>
    <row r="105" spans="2:9" ht="14.25">
      <c r="B105" s="28"/>
      <c r="C105" s="28"/>
      <c r="D105" s="28"/>
      <c r="E105" s="28"/>
      <c r="F105" s="21"/>
      <c r="G105" s="2"/>
      <c r="H105" s="3"/>
      <c r="I105" s="4"/>
    </row>
    <row r="106" spans="3:9" ht="16.5" thickBot="1">
      <c r="C106" s="22" t="s">
        <v>113</v>
      </c>
      <c r="D106" s="22"/>
      <c r="E106" s="11"/>
      <c r="F106" s="12"/>
      <c r="G106" s="1"/>
      <c r="H106" s="10"/>
      <c r="I106" s="10"/>
    </row>
    <row r="107" spans="3:9" ht="15.75">
      <c r="C107" s="13"/>
      <c r="D107" s="13"/>
      <c r="E107" s="12"/>
      <c r="F107" s="12"/>
      <c r="G107" s="1"/>
      <c r="H107" s="10"/>
      <c r="I107" s="10"/>
    </row>
    <row r="108" spans="3:9" ht="16.5" customHeight="1">
      <c r="C108" s="35" t="s">
        <v>0</v>
      </c>
      <c r="D108" s="35"/>
      <c r="E108" s="35" t="s">
        <v>1</v>
      </c>
      <c r="F108" s="35" t="s">
        <v>8</v>
      </c>
      <c r="G108" s="35" t="s">
        <v>8</v>
      </c>
      <c r="H108" s="35" t="s">
        <v>2</v>
      </c>
      <c r="I108" s="35" t="s">
        <v>3</v>
      </c>
    </row>
    <row r="109" spans="2:9" ht="14.25">
      <c r="B109" s="27">
        <v>10270</v>
      </c>
      <c r="C109" s="27" t="s">
        <v>115</v>
      </c>
      <c r="D109" s="27" t="s">
        <v>116</v>
      </c>
      <c r="E109" s="27" t="s">
        <v>68</v>
      </c>
      <c r="F109" s="34">
        <v>261</v>
      </c>
      <c r="G109" s="2">
        <v>262</v>
      </c>
      <c r="H109" s="3">
        <f>SUM(F109:G109)</f>
        <v>523</v>
      </c>
      <c r="I109" s="4">
        <v>1</v>
      </c>
    </row>
    <row r="110" spans="2:9" ht="14.25">
      <c r="B110" s="27">
        <v>9898</v>
      </c>
      <c r="C110" s="27" t="s">
        <v>64</v>
      </c>
      <c r="D110" s="27" t="s">
        <v>39</v>
      </c>
      <c r="E110" s="27" t="s">
        <v>117</v>
      </c>
      <c r="F110" s="20">
        <v>219</v>
      </c>
      <c r="G110" s="8">
        <v>259</v>
      </c>
      <c r="H110" s="18">
        <f>SUM(F110:G110)</f>
        <v>478</v>
      </c>
      <c r="I110" s="19">
        <v>2</v>
      </c>
    </row>
    <row r="111" spans="2:9" ht="14.25">
      <c r="B111" s="28"/>
      <c r="C111" s="28"/>
      <c r="D111" s="28"/>
      <c r="E111" s="28"/>
      <c r="F111" s="21"/>
      <c r="G111" s="2"/>
      <c r="H111" s="3"/>
      <c r="I111" s="4"/>
    </row>
    <row r="112" spans="3:9" ht="16.5" thickBot="1">
      <c r="C112" s="22" t="s">
        <v>114</v>
      </c>
      <c r="D112" s="22"/>
      <c r="E112" s="11"/>
      <c r="F112" s="12"/>
      <c r="G112" s="1"/>
      <c r="H112" s="10"/>
      <c r="I112" s="10"/>
    </row>
    <row r="113" spans="3:9" ht="15.75">
      <c r="C113" s="13"/>
      <c r="D113" s="13"/>
      <c r="E113" s="12"/>
      <c r="F113" s="12"/>
      <c r="G113" s="1"/>
      <c r="H113" s="10"/>
      <c r="I113" s="10"/>
    </row>
    <row r="114" spans="3:9" ht="15" customHeight="1">
      <c r="C114" s="35" t="s">
        <v>0</v>
      </c>
      <c r="D114" s="35"/>
      <c r="E114" s="35" t="s">
        <v>1</v>
      </c>
      <c r="F114" s="35" t="s">
        <v>8</v>
      </c>
      <c r="G114" s="35" t="s">
        <v>8</v>
      </c>
      <c r="H114" s="35" t="s">
        <v>2</v>
      </c>
      <c r="I114" s="35" t="s">
        <v>3</v>
      </c>
    </row>
    <row r="115" spans="2:9" ht="14.25">
      <c r="B115" s="27">
        <v>10438</v>
      </c>
      <c r="C115" s="27" t="s">
        <v>89</v>
      </c>
      <c r="D115" s="27" t="s">
        <v>118</v>
      </c>
      <c r="E115" s="27" t="s">
        <v>90</v>
      </c>
      <c r="F115" s="38">
        <v>274</v>
      </c>
      <c r="G115" s="39">
        <v>272</v>
      </c>
      <c r="H115" s="40">
        <f>SUM(F115:G115)</f>
        <v>546</v>
      </c>
      <c r="I115" s="36">
        <v>1</v>
      </c>
    </row>
    <row r="116" spans="2:9" ht="14.25">
      <c r="B116" s="28"/>
      <c r="C116" s="28"/>
      <c r="D116" s="28"/>
      <c r="E116" s="28"/>
      <c r="F116" s="21"/>
      <c r="G116" s="2"/>
      <c r="H116" s="3"/>
      <c r="I116" s="4"/>
    </row>
    <row r="117" spans="3:9" ht="16.5" thickBot="1">
      <c r="C117" s="22" t="s">
        <v>13</v>
      </c>
      <c r="D117" s="22"/>
      <c r="E117" s="11"/>
      <c r="F117" s="12"/>
      <c r="G117" s="1"/>
      <c r="H117" s="10"/>
      <c r="I117" s="10"/>
    </row>
    <row r="118" spans="3:9" ht="15.75">
      <c r="C118" s="13"/>
      <c r="D118" s="13"/>
      <c r="E118" s="12"/>
      <c r="F118" s="12"/>
      <c r="G118" s="1"/>
      <c r="H118" s="10"/>
      <c r="I118" s="10"/>
    </row>
    <row r="119" spans="3:9" ht="18.75" customHeight="1">
      <c r="C119" s="35" t="s">
        <v>0</v>
      </c>
      <c r="D119" s="35"/>
      <c r="E119" s="35" t="s">
        <v>1</v>
      </c>
      <c r="F119" s="35" t="s">
        <v>8</v>
      </c>
      <c r="G119" s="35" t="s">
        <v>8</v>
      </c>
      <c r="H119" s="35" t="s">
        <v>2</v>
      </c>
      <c r="I119" s="35" t="s">
        <v>3</v>
      </c>
    </row>
    <row r="120" spans="2:9" ht="14.25">
      <c r="B120" s="27">
        <v>8438</v>
      </c>
      <c r="C120" s="27" t="s">
        <v>132</v>
      </c>
      <c r="D120" s="27" t="s">
        <v>133</v>
      </c>
      <c r="E120" s="27" t="s">
        <v>79</v>
      </c>
      <c r="F120" s="34">
        <v>248</v>
      </c>
      <c r="G120" s="29">
        <v>230</v>
      </c>
      <c r="H120" s="30">
        <f>SUM(F120:G120)</f>
        <v>478</v>
      </c>
      <c r="I120" s="4">
        <v>1</v>
      </c>
    </row>
    <row r="121" spans="2:9" ht="14.25">
      <c r="B121" s="27">
        <v>10274</v>
      </c>
      <c r="C121" s="27" t="s">
        <v>136</v>
      </c>
      <c r="D121" s="27" t="s">
        <v>137</v>
      </c>
      <c r="E121" s="27" t="s">
        <v>95</v>
      </c>
      <c r="F121" s="20">
        <v>206</v>
      </c>
      <c r="G121" s="8">
        <v>228</v>
      </c>
      <c r="H121" s="18">
        <f>SUM(F121:G121)</f>
        <v>434</v>
      </c>
      <c r="I121" s="19">
        <v>2</v>
      </c>
    </row>
    <row r="122" spans="2:9" ht="14.25">
      <c r="B122" s="27">
        <v>10891</v>
      </c>
      <c r="C122" s="27" t="s">
        <v>134</v>
      </c>
      <c r="D122" s="27" t="s">
        <v>46</v>
      </c>
      <c r="E122" s="27" t="s">
        <v>135</v>
      </c>
      <c r="F122" s="20">
        <v>191</v>
      </c>
      <c r="G122" s="8">
        <v>154</v>
      </c>
      <c r="H122" s="18">
        <f>SUM(F122:G122)</f>
        <v>345</v>
      </c>
      <c r="I122" s="19">
        <v>3</v>
      </c>
    </row>
    <row r="123" spans="2:9" ht="14.25">
      <c r="B123" s="27">
        <v>7477</v>
      </c>
      <c r="C123" s="27" t="s">
        <v>130</v>
      </c>
      <c r="D123" s="27" t="s">
        <v>44</v>
      </c>
      <c r="E123" s="27" t="s">
        <v>131</v>
      </c>
      <c r="F123" s="20">
        <v>160</v>
      </c>
      <c r="G123" s="8">
        <v>170</v>
      </c>
      <c r="H123" s="18">
        <f>SUM(F123:G123)</f>
        <v>330</v>
      </c>
      <c r="I123" s="19">
        <v>4</v>
      </c>
    </row>
    <row r="124" spans="2:9" ht="14.25">
      <c r="B124" s="28"/>
      <c r="C124" s="28"/>
      <c r="D124" s="28"/>
      <c r="E124" s="28"/>
      <c r="F124" s="21"/>
      <c r="G124" s="2"/>
      <c r="H124" s="3"/>
      <c r="I124" s="4"/>
    </row>
    <row r="125" spans="3:9" ht="16.5" thickBot="1">
      <c r="C125" s="22" t="s">
        <v>14</v>
      </c>
      <c r="D125" s="22"/>
      <c r="E125" s="11"/>
      <c r="F125" s="12"/>
      <c r="G125" s="1"/>
      <c r="H125" s="10"/>
      <c r="I125" s="10"/>
    </row>
    <row r="126" spans="3:9" ht="15.75">
      <c r="C126" s="13"/>
      <c r="D126" s="13"/>
      <c r="E126" s="12"/>
      <c r="F126" s="12"/>
      <c r="G126" s="1"/>
      <c r="H126" s="10"/>
      <c r="I126" s="10"/>
    </row>
    <row r="127" spans="3:9" ht="16.5" customHeight="1">
      <c r="C127" s="35" t="s">
        <v>0</v>
      </c>
      <c r="D127" s="35"/>
      <c r="E127" s="35" t="s">
        <v>1</v>
      </c>
      <c r="F127" s="35" t="s">
        <v>8</v>
      </c>
      <c r="G127" s="35" t="s">
        <v>8</v>
      </c>
      <c r="H127" s="35" t="s">
        <v>2</v>
      </c>
      <c r="I127" s="35" t="s">
        <v>3</v>
      </c>
    </row>
    <row r="128" spans="2:9" ht="14.25">
      <c r="B128" s="27">
        <v>1094</v>
      </c>
      <c r="C128" s="33" t="s">
        <v>138</v>
      </c>
      <c r="D128" s="33" t="s">
        <v>139</v>
      </c>
      <c r="E128" s="33" t="s">
        <v>140</v>
      </c>
      <c r="F128" s="34">
        <v>246</v>
      </c>
      <c r="G128" s="29">
        <v>228</v>
      </c>
      <c r="H128" s="30">
        <f>SUM(F128:G128)</f>
        <v>474</v>
      </c>
      <c r="I128" s="31">
        <v>1</v>
      </c>
    </row>
    <row r="130" spans="3:9" ht="16.5" thickBot="1">
      <c r="C130" s="22" t="s">
        <v>141</v>
      </c>
      <c r="D130" s="22"/>
      <c r="E130" s="11"/>
      <c r="F130" s="12"/>
      <c r="G130" s="1"/>
      <c r="H130" s="10"/>
      <c r="I130" s="10"/>
    </row>
    <row r="131" spans="3:9" ht="15.75">
      <c r="C131" s="13"/>
      <c r="D131" s="13"/>
      <c r="E131" s="12"/>
      <c r="F131" s="12"/>
      <c r="G131" s="1"/>
      <c r="H131" s="10"/>
      <c r="I131" s="10"/>
    </row>
    <row r="132" spans="3:9" ht="16.5" customHeight="1">
      <c r="C132" s="35" t="s">
        <v>0</v>
      </c>
      <c r="D132" s="35"/>
      <c r="E132" s="35" t="s">
        <v>1</v>
      </c>
      <c r="F132" s="35" t="s">
        <v>8</v>
      </c>
      <c r="G132" s="35" t="s">
        <v>8</v>
      </c>
      <c r="H132" s="35" t="s">
        <v>2</v>
      </c>
      <c r="I132" s="35" t="s">
        <v>3</v>
      </c>
    </row>
    <row r="133" spans="2:9" ht="14.25">
      <c r="B133" s="27">
        <v>5096</v>
      </c>
      <c r="C133" s="33" t="s">
        <v>38</v>
      </c>
      <c r="D133" s="33" t="s">
        <v>33</v>
      </c>
      <c r="E133" s="33" t="s">
        <v>34</v>
      </c>
      <c r="F133" s="34">
        <v>173</v>
      </c>
      <c r="G133" s="29">
        <v>204</v>
      </c>
      <c r="H133" s="30">
        <f>SUM(F133:G133)</f>
        <v>377</v>
      </c>
      <c r="I133" s="31">
        <v>1</v>
      </c>
    </row>
    <row r="134" spans="3:9" ht="14.25">
      <c r="C134" s="21"/>
      <c r="D134" s="21"/>
      <c r="E134" s="21"/>
      <c r="F134" s="21"/>
      <c r="G134" s="2"/>
      <c r="H134" s="3"/>
      <c r="I134" s="4"/>
    </row>
    <row r="135" spans="3:9" ht="16.5" thickBot="1">
      <c r="C135" s="22" t="s">
        <v>149</v>
      </c>
      <c r="D135" s="22"/>
      <c r="E135" s="11"/>
      <c r="F135" s="12"/>
      <c r="G135" s="1"/>
      <c r="H135" s="10"/>
      <c r="I135" s="10"/>
    </row>
    <row r="136" spans="3:9" ht="15.75">
      <c r="C136" s="13"/>
      <c r="D136" s="13"/>
      <c r="E136" s="12"/>
      <c r="F136" s="12"/>
      <c r="G136" s="1"/>
      <c r="H136" s="10"/>
      <c r="I136" s="10"/>
    </row>
    <row r="137" spans="3:9" ht="15" customHeight="1">
      <c r="C137" s="35" t="s">
        <v>0</v>
      </c>
      <c r="D137" s="35"/>
      <c r="E137" s="35" t="s">
        <v>1</v>
      </c>
      <c r="F137" s="35" t="s">
        <v>10</v>
      </c>
      <c r="G137" s="35" t="s">
        <v>10</v>
      </c>
      <c r="H137" s="35" t="s">
        <v>2</v>
      </c>
      <c r="I137" s="35" t="s">
        <v>3</v>
      </c>
    </row>
    <row r="138" spans="2:9" ht="14.25">
      <c r="B138" s="27">
        <v>10761</v>
      </c>
      <c r="C138" s="33" t="s">
        <v>146</v>
      </c>
      <c r="D138" s="33" t="s">
        <v>39</v>
      </c>
      <c r="E138" s="33" t="s">
        <v>79</v>
      </c>
      <c r="F138" s="34">
        <v>264</v>
      </c>
      <c r="G138" s="29">
        <v>262</v>
      </c>
      <c r="H138" s="30">
        <f>SUM(F138:G138)</f>
        <v>526</v>
      </c>
      <c r="I138" s="31">
        <v>1</v>
      </c>
    </row>
    <row r="139" spans="2:9" ht="14.25">
      <c r="B139" s="27"/>
      <c r="C139" s="27" t="s">
        <v>130</v>
      </c>
      <c r="D139" s="27" t="s">
        <v>145</v>
      </c>
      <c r="E139" s="27" t="s">
        <v>131</v>
      </c>
      <c r="F139" s="20">
        <v>201</v>
      </c>
      <c r="G139" s="8">
        <v>218</v>
      </c>
      <c r="H139" s="18">
        <f>SUM(F139:G139)</f>
        <v>419</v>
      </c>
      <c r="I139" s="19">
        <v>2</v>
      </c>
    </row>
    <row r="140" spans="2:9" ht="14.25">
      <c r="B140" s="28"/>
      <c r="C140" s="28"/>
      <c r="D140" s="28"/>
      <c r="E140" s="28"/>
      <c r="F140" s="21"/>
      <c r="G140" s="2"/>
      <c r="H140" s="3"/>
      <c r="I140" s="4"/>
    </row>
    <row r="141" spans="3:9" ht="16.5" thickBot="1">
      <c r="C141" s="22" t="s">
        <v>150</v>
      </c>
      <c r="D141" s="22"/>
      <c r="E141" s="11"/>
      <c r="F141" s="12"/>
      <c r="G141" s="1"/>
      <c r="H141" s="10"/>
      <c r="I141" s="10"/>
    </row>
    <row r="142" spans="3:9" ht="15.75">
      <c r="C142" s="13"/>
      <c r="D142" s="13"/>
      <c r="E142" s="12"/>
      <c r="F142" s="12"/>
      <c r="G142" s="1"/>
      <c r="H142" s="10"/>
      <c r="I142" s="10"/>
    </row>
    <row r="143" spans="3:9" ht="16.5" customHeight="1">
      <c r="C143" s="35" t="s">
        <v>0</v>
      </c>
      <c r="D143" s="35"/>
      <c r="E143" s="35" t="s">
        <v>1</v>
      </c>
      <c r="F143" s="35" t="s">
        <v>10</v>
      </c>
      <c r="G143" s="35" t="s">
        <v>10</v>
      </c>
      <c r="H143" s="35" t="s">
        <v>2</v>
      </c>
      <c r="I143" s="35" t="s">
        <v>3</v>
      </c>
    </row>
    <row r="144" spans="2:9" ht="14.25">
      <c r="B144" s="27"/>
      <c r="C144" s="33" t="s">
        <v>147</v>
      </c>
      <c r="D144" s="33" t="s">
        <v>148</v>
      </c>
      <c r="E144" s="33" t="s">
        <v>95</v>
      </c>
      <c r="F144" s="34">
        <v>201</v>
      </c>
      <c r="G144" s="29">
        <v>200</v>
      </c>
      <c r="H144" s="30">
        <f>SUM(F144:G144)</f>
        <v>401</v>
      </c>
      <c r="I144" s="31">
        <v>1</v>
      </c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2:9" ht="12.75">
      <c r="B146" s="1"/>
      <c r="C146" s="1"/>
      <c r="D146" s="1"/>
      <c r="E146" s="1"/>
      <c r="F146" s="1"/>
      <c r="G146" s="1"/>
      <c r="H146" s="1"/>
      <c r="I146" s="1"/>
    </row>
    <row r="147" spans="2:9" ht="12.75">
      <c r="B147" s="1"/>
      <c r="C147" s="1"/>
      <c r="D147" s="1"/>
      <c r="E147" s="1"/>
      <c r="F147" s="1"/>
      <c r="G147" s="1"/>
      <c r="H147" s="1"/>
      <c r="I147" s="1"/>
    </row>
    <row r="148" spans="3:9" ht="12.75">
      <c r="C148" s="5" t="s">
        <v>27</v>
      </c>
      <c r="D148" s="5" t="s">
        <v>142</v>
      </c>
      <c r="F148" s="2"/>
      <c r="G148" s="2"/>
      <c r="H148" s="6"/>
      <c r="I148" s="4"/>
    </row>
    <row r="149" spans="3:9" ht="12.75">
      <c r="C149" s="5" t="s">
        <v>17</v>
      </c>
      <c r="D149" s="5" t="s">
        <v>18</v>
      </c>
      <c r="E149" s="24"/>
      <c r="F149" s="2"/>
      <c r="G149" s="2"/>
      <c r="H149" s="6"/>
      <c r="I149" s="4"/>
    </row>
    <row r="150" spans="3:9" ht="12.75">
      <c r="C150" s="5"/>
      <c r="D150" s="5" t="s">
        <v>143</v>
      </c>
      <c r="E150" s="24"/>
      <c r="F150" s="2"/>
      <c r="G150" s="2"/>
      <c r="H150" s="6"/>
      <c r="I150" s="4"/>
    </row>
    <row r="151" spans="3:9" ht="12.75">
      <c r="C151" s="5"/>
      <c r="D151" s="5"/>
      <c r="F151" s="2"/>
      <c r="G151" s="2"/>
      <c r="H151" s="6"/>
      <c r="I151" s="4"/>
    </row>
    <row r="152" spans="3:9" ht="12.75">
      <c r="C152" s="7" t="s">
        <v>144</v>
      </c>
      <c r="D152" s="7"/>
      <c r="F152" s="2"/>
      <c r="G152" s="2"/>
      <c r="H152" s="6"/>
      <c r="I152" s="4"/>
    </row>
  </sheetData>
  <sheetProtection/>
  <mergeCells count="1">
    <mergeCell ref="D1:J2"/>
  </mergeCells>
  <printOptions/>
  <pageMargins left="0.12" right="0.3937007874015748" top="0.31496062992125984" bottom="0.5118110236220472" header="0.11811023622047245" footer="0.5905511811023623"/>
  <pageSetup horizontalDpi="600" verticalDpi="600" orientation="landscape" paperSize="9" scale="91" r:id="rId4"/>
  <rowBreaks count="4" manualBreakCount="4">
    <brk id="35" max="255" man="1"/>
    <brk id="76" max="255" man="1"/>
    <brk id="115" max="255" man="1"/>
    <brk id="14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5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22.57421875" style="0" customWidth="1"/>
    <col min="4" max="4" width="18.140625" style="0" customWidth="1"/>
    <col min="5" max="5" width="36.00390625" style="0" bestFit="1" customWidth="1"/>
    <col min="11" max="11" width="10.28125" style="0" customWidth="1"/>
  </cols>
  <sheetData>
    <row r="1" spans="3:10" ht="84" customHeight="1">
      <c r="C1" s="9"/>
      <c r="D1" s="41" t="s">
        <v>245</v>
      </c>
      <c r="E1" s="42"/>
      <c r="F1" s="42"/>
      <c r="G1" s="42"/>
      <c r="H1" s="42"/>
      <c r="I1" s="42"/>
      <c r="J1" s="42"/>
    </row>
    <row r="2" spans="4:10" ht="12.75">
      <c r="D2" s="42"/>
      <c r="E2" s="42"/>
      <c r="F2" s="42"/>
      <c r="G2" s="42"/>
      <c r="H2" s="42"/>
      <c r="I2" s="42"/>
      <c r="J2" s="42"/>
    </row>
    <row r="4" spans="3:9" ht="16.5" thickBot="1">
      <c r="C4" s="22" t="s">
        <v>15</v>
      </c>
      <c r="D4" s="22"/>
      <c r="E4" s="11"/>
      <c r="F4" s="12"/>
      <c r="G4" s="1"/>
      <c r="H4" s="10"/>
      <c r="I4" s="10"/>
    </row>
    <row r="5" spans="3:9" ht="15.75">
      <c r="C5" s="13"/>
      <c r="D5" s="13"/>
      <c r="E5" s="12"/>
      <c r="F5" s="12"/>
      <c r="G5" s="1"/>
      <c r="H5" s="10"/>
      <c r="I5" s="10"/>
    </row>
    <row r="6" spans="3:9" ht="15.75" customHeight="1">
      <c r="C6" s="35" t="s">
        <v>0</v>
      </c>
      <c r="D6" s="35"/>
      <c r="E6" s="35" t="s">
        <v>1</v>
      </c>
      <c r="F6" s="35" t="s">
        <v>8</v>
      </c>
      <c r="G6" s="35" t="s">
        <v>8</v>
      </c>
      <c r="H6" s="35" t="s">
        <v>2</v>
      </c>
      <c r="I6" s="35" t="s">
        <v>3</v>
      </c>
    </row>
    <row r="7" spans="2:9" ht="14.25">
      <c r="B7" s="27">
        <v>8387</v>
      </c>
      <c r="C7" s="33" t="s">
        <v>156</v>
      </c>
      <c r="D7" s="33" t="s">
        <v>157</v>
      </c>
      <c r="E7" s="33" t="s">
        <v>129</v>
      </c>
      <c r="F7" s="34">
        <v>224</v>
      </c>
      <c r="G7" s="29">
        <v>229</v>
      </c>
      <c r="H7" s="30">
        <f>SUM(F7:G7)</f>
        <v>453</v>
      </c>
      <c r="I7" s="31">
        <v>1</v>
      </c>
    </row>
    <row r="8" spans="2:9" ht="14.25">
      <c r="B8" s="27">
        <v>1133</v>
      </c>
      <c r="C8" s="27" t="s">
        <v>152</v>
      </c>
      <c r="D8" s="27" t="s">
        <v>52</v>
      </c>
      <c r="E8" s="27" t="s">
        <v>153</v>
      </c>
      <c r="F8" s="20">
        <v>209</v>
      </c>
      <c r="G8" s="8">
        <v>195</v>
      </c>
      <c r="H8" s="18">
        <f>SUM(F8:G8)</f>
        <v>404</v>
      </c>
      <c r="I8" s="19">
        <v>2</v>
      </c>
    </row>
    <row r="9" spans="2:9" ht="14.25">
      <c r="B9" s="27">
        <v>10026</v>
      </c>
      <c r="C9" s="27" t="s">
        <v>151</v>
      </c>
      <c r="D9" s="27" t="s">
        <v>86</v>
      </c>
      <c r="E9" s="27" t="s">
        <v>117</v>
      </c>
      <c r="F9" s="20">
        <v>181</v>
      </c>
      <c r="G9" s="8">
        <v>188</v>
      </c>
      <c r="H9" s="18">
        <f>SUM(F9:G9)</f>
        <v>369</v>
      </c>
      <c r="I9" s="19">
        <v>3</v>
      </c>
    </row>
    <row r="10" spans="2:9" ht="14.25">
      <c r="B10" s="27">
        <v>10903</v>
      </c>
      <c r="C10" s="27" t="s">
        <v>154</v>
      </c>
      <c r="D10" s="27" t="s">
        <v>30</v>
      </c>
      <c r="E10" s="27" t="s">
        <v>155</v>
      </c>
      <c r="F10" s="20">
        <v>193</v>
      </c>
      <c r="G10" s="8">
        <v>163</v>
      </c>
      <c r="H10" s="18">
        <f>SUM(F10:G10)</f>
        <v>356</v>
      </c>
      <c r="I10" s="19">
        <v>4</v>
      </c>
    </row>
    <row r="11" spans="2:9" ht="14.25">
      <c r="B11" s="27"/>
      <c r="C11" s="27" t="s">
        <v>130</v>
      </c>
      <c r="D11" s="27" t="s">
        <v>145</v>
      </c>
      <c r="E11" s="27" t="s">
        <v>131</v>
      </c>
      <c r="F11" s="20">
        <v>121</v>
      </c>
      <c r="G11" s="8">
        <v>127</v>
      </c>
      <c r="H11" s="18">
        <f>SUM(F11:G11)</f>
        <v>248</v>
      </c>
      <c r="I11" s="19">
        <v>5</v>
      </c>
    </row>
    <row r="12" spans="2:9" ht="14.25">
      <c r="B12" s="28"/>
      <c r="C12" s="28"/>
      <c r="D12" s="28"/>
      <c r="E12" s="28"/>
      <c r="F12" s="21"/>
      <c r="G12" s="2"/>
      <c r="H12" s="3"/>
      <c r="I12" s="4"/>
    </row>
    <row r="13" spans="3:9" ht="16.5" thickBot="1">
      <c r="C13" s="22" t="s">
        <v>16</v>
      </c>
      <c r="D13" s="22"/>
      <c r="E13" s="11"/>
      <c r="F13" s="12"/>
      <c r="G13" s="1"/>
      <c r="H13" s="10"/>
      <c r="I13" s="10"/>
    </row>
    <row r="14" spans="3:9" ht="15.75">
      <c r="C14" s="13"/>
      <c r="D14" s="13"/>
      <c r="E14" s="12"/>
      <c r="F14" s="12"/>
      <c r="G14" s="1"/>
      <c r="H14" s="10"/>
      <c r="I14" s="10"/>
    </row>
    <row r="15" spans="3:9" ht="14.25" customHeight="1">
      <c r="C15" s="35" t="s">
        <v>0</v>
      </c>
      <c r="D15" s="35"/>
      <c r="E15" s="35" t="s">
        <v>1</v>
      </c>
      <c r="F15" s="35" t="s">
        <v>8</v>
      </c>
      <c r="G15" s="35" t="s">
        <v>8</v>
      </c>
      <c r="H15" s="35" t="s">
        <v>2</v>
      </c>
      <c r="I15" s="35" t="s">
        <v>3</v>
      </c>
    </row>
    <row r="16" spans="2:9" ht="14.25">
      <c r="B16" s="27">
        <v>9109</v>
      </c>
      <c r="C16" s="33" t="s">
        <v>158</v>
      </c>
      <c r="D16" s="33" t="s">
        <v>159</v>
      </c>
      <c r="E16" s="33" t="s">
        <v>129</v>
      </c>
      <c r="F16" s="34">
        <v>228</v>
      </c>
      <c r="G16" s="29">
        <v>215</v>
      </c>
      <c r="H16" s="30">
        <f>SUM(F16:G16)</f>
        <v>443</v>
      </c>
      <c r="I16" s="31">
        <v>1</v>
      </c>
    </row>
    <row r="18" spans="3:9" ht="16.5" thickBot="1">
      <c r="C18" s="22" t="s">
        <v>6</v>
      </c>
      <c r="D18" s="22"/>
      <c r="E18" s="11"/>
      <c r="F18" s="12"/>
      <c r="G18" s="1"/>
      <c r="H18" s="10"/>
      <c r="I18" s="10"/>
    </row>
    <row r="19" spans="3:9" ht="15.75">
      <c r="C19" s="13"/>
      <c r="D19" s="13"/>
      <c r="E19" s="12"/>
      <c r="F19" s="12"/>
      <c r="G19" s="1"/>
      <c r="H19" s="10"/>
      <c r="I19" s="10"/>
    </row>
    <row r="20" spans="3:9" ht="14.25" customHeight="1">
      <c r="C20" s="35" t="s">
        <v>0</v>
      </c>
      <c r="D20" s="35"/>
      <c r="E20" s="35" t="s">
        <v>1</v>
      </c>
      <c r="F20" s="35" t="s">
        <v>8</v>
      </c>
      <c r="G20" s="35" t="s">
        <v>8</v>
      </c>
      <c r="H20" s="35" t="s">
        <v>2</v>
      </c>
      <c r="I20" s="35" t="s">
        <v>3</v>
      </c>
    </row>
    <row r="21" spans="2:9" ht="14.25">
      <c r="B21" s="27">
        <v>9286</v>
      </c>
      <c r="C21" s="33" t="s">
        <v>102</v>
      </c>
      <c r="D21" s="33" t="s">
        <v>39</v>
      </c>
      <c r="E21" s="33" t="s">
        <v>155</v>
      </c>
      <c r="F21" s="34">
        <v>209</v>
      </c>
      <c r="G21" s="29">
        <v>206</v>
      </c>
      <c r="H21" s="30">
        <f aca="true" t="shared" si="0" ref="H21:H26">SUM(F21:G21)</f>
        <v>415</v>
      </c>
      <c r="I21" s="4">
        <v>1</v>
      </c>
    </row>
    <row r="22" spans="2:9" ht="14.25">
      <c r="B22" s="27">
        <v>9040</v>
      </c>
      <c r="C22" s="27" t="s">
        <v>162</v>
      </c>
      <c r="D22" s="27" t="s">
        <v>76</v>
      </c>
      <c r="E22" s="27" t="s">
        <v>163</v>
      </c>
      <c r="F22" s="20">
        <v>195</v>
      </c>
      <c r="G22" s="8">
        <v>184</v>
      </c>
      <c r="H22" s="18">
        <f t="shared" si="0"/>
        <v>379</v>
      </c>
      <c r="I22" s="19">
        <v>2</v>
      </c>
    </row>
    <row r="23" spans="2:9" ht="14.25">
      <c r="B23" s="27">
        <v>5149</v>
      </c>
      <c r="C23" s="27" t="s">
        <v>160</v>
      </c>
      <c r="D23" s="27" t="s">
        <v>161</v>
      </c>
      <c r="E23" s="27" t="s">
        <v>155</v>
      </c>
      <c r="F23" s="20">
        <v>178</v>
      </c>
      <c r="G23" s="8">
        <v>195</v>
      </c>
      <c r="H23" s="18">
        <f t="shared" si="0"/>
        <v>373</v>
      </c>
      <c r="I23" s="19">
        <v>3</v>
      </c>
    </row>
    <row r="24" spans="2:9" ht="14.25">
      <c r="B24" s="27">
        <v>6265</v>
      </c>
      <c r="C24" s="27" t="s">
        <v>164</v>
      </c>
      <c r="D24" s="27" t="s">
        <v>126</v>
      </c>
      <c r="E24" s="27" t="s">
        <v>71</v>
      </c>
      <c r="F24" s="20">
        <v>169</v>
      </c>
      <c r="G24" s="8">
        <v>191</v>
      </c>
      <c r="H24" s="18">
        <f t="shared" si="0"/>
        <v>360</v>
      </c>
      <c r="I24" s="19">
        <v>4</v>
      </c>
    </row>
    <row r="25" spans="2:9" ht="14.25">
      <c r="B25" s="27">
        <v>1143</v>
      </c>
      <c r="C25" s="27" t="s">
        <v>166</v>
      </c>
      <c r="D25" s="27" t="s">
        <v>167</v>
      </c>
      <c r="E25" s="27" t="s">
        <v>153</v>
      </c>
      <c r="F25" s="20">
        <v>175</v>
      </c>
      <c r="G25" s="8">
        <v>179</v>
      </c>
      <c r="H25" s="18">
        <f t="shared" si="0"/>
        <v>354</v>
      </c>
      <c r="I25" s="19">
        <v>5</v>
      </c>
    </row>
    <row r="26" spans="2:9" ht="14.25">
      <c r="B26" s="27">
        <v>10731</v>
      </c>
      <c r="C26" s="27" t="s">
        <v>165</v>
      </c>
      <c r="D26" s="27" t="s">
        <v>92</v>
      </c>
      <c r="E26" s="27" t="s">
        <v>155</v>
      </c>
      <c r="F26" s="20">
        <v>150</v>
      </c>
      <c r="G26" s="8">
        <v>170</v>
      </c>
      <c r="H26" s="18">
        <f t="shared" si="0"/>
        <v>320</v>
      </c>
      <c r="I26" s="19">
        <v>6</v>
      </c>
    </row>
    <row r="27" spans="2:9" ht="14.25">
      <c r="B27" s="28"/>
      <c r="C27" s="28"/>
      <c r="D27" s="28"/>
      <c r="E27" s="28"/>
      <c r="F27" s="21"/>
      <c r="G27" s="2"/>
      <c r="H27" s="3"/>
      <c r="I27" s="4"/>
    </row>
    <row r="28" spans="3:9" ht="16.5" thickBot="1">
      <c r="C28" s="22" t="s">
        <v>24</v>
      </c>
      <c r="D28" s="22"/>
      <c r="E28" s="11"/>
      <c r="F28" s="12"/>
      <c r="G28" s="1"/>
      <c r="H28" s="10"/>
      <c r="I28" s="10"/>
    </row>
    <row r="29" spans="3:9" ht="15.75">
      <c r="C29" s="13"/>
      <c r="D29" s="13"/>
      <c r="E29" s="12"/>
      <c r="F29" s="12"/>
      <c r="G29" s="1"/>
      <c r="H29" s="10"/>
      <c r="I29" s="10"/>
    </row>
    <row r="30" spans="3:9" ht="15" customHeight="1">
      <c r="C30" s="35" t="s">
        <v>0</v>
      </c>
      <c r="D30" s="35"/>
      <c r="E30" s="35" t="s">
        <v>1</v>
      </c>
      <c r="F30" s="35" t="s">
        <v>8</v>
      </c>
      <c r="G30" s="35" t="s">
        <v>8</v>
      </c>
      <c r="H30" s="35" t="s">
        <v>2</v>
      </c>
      <c r="I30" s="35" t="s">
        <v>3</v>
      </c>
    </row>
    <row r="31" spans="2:9" ht="14.25">
      <c r="B31" s="27">
        <v>10239</v>
      </c>
      <c r="C31" s="33" t="s">
        <v>168</v>
      </c>
      <c r="D31" s="33" t="s">
        <v>169</v>
      </c>
      <c r="E31" s="33" t="s">
        <v>170</v>
      </c>
      <c r="F31" s="34">
        <v>154</v>
      </c>
      <c r="G31" s="29">
        <v>156</v>
      </c>
      <c r="H31" s="30">
        <f>SUM(F31:G31)</f>
        <v>310</v>
      </c>
      <c r="I31" s="31">
        <v>1</v>
      </c>
    </row>
    <row r="32" spans="2:9" ht="14.25">
      <c r="B32" s="28"/>
      <c r="C32" s="28"/>
      <c r="D32" s="28"/>
      <c r="E32" s="28"/>
      <c r="F32" s="21"/>
      <c r="G32" s="2"/>
      <c r="H32" s="3"/>
      <c r="I32" s="4"/>
    </row>
    <row r="33" spans="3:9" ht="16.5" thickBot="1">
      <c r="C33" s="22" t="s">
        <v>25</v>
      </c>
      <c r="D33" s="22"/>
      <c r="E33" s="11"/>
      <c r="F33" s="12"/>
      <c r="G33" s="1"/>
      <c r="H33" s="10"/>
      <c r="I33" s="10"/>
    </row>
    <row r="34" spans="3:9" ht="15.75">
      <c r="C34" s="13"/>
      <c r="D34" s="13"/>
      <c r="E34" s="12"/>
      <c r="F34" s="12"/>
      <c r="G34" s="1"/>
      <c r="H34" s="10"/>
      <c r="I34" s="10"/>
    </row>
    <row r="35" spans="3:9" ht="15" customHeight="1">
      <c r="C35" s="35" t="s">
        <v>0</v>
      </c>
      <c r="D35" s="35"/>
      <c r="E35" s="35" t="s">
        <v>1</v>
      </c>
      <c r="F35" s="35" t="s">
        <v>8</v>
      </c>
      <c r="G35" s="35" t="s">
        <v>8</v>
      </c>
      <c r="H35" s="35" t="s">
        <v>2</v>
      </c>
      <c r="I35" s="35" t="s">
        <v>3</v>
      </c>
    </row>
    <row r="36" spans="2:9" ht="14.25">
      <c r="B36" s="27">
        <v>10162</v>
      </c>
      <c r="C36" s="33" t="s">
        <v>173</v>
      </c>
      <c r="D36" s="33" t="s">
        <v>36</v>
      </c>
      <c r="E36" s="33" t="s">
        <v>129</v>
      </c>
      <c r="F36" s="34">
        <v>237</v>
      </c>
      <c r="G36" s="2">
        <v>218</v>
      </c>
      <c r="H36" s="3">
        <f>SUM(F36:G36)</f>
        <v>455</v>
      </c>
      <c r="I36" s="4">
        <v>1</v>
      </c>
    </row>
    <row r="37" spans="2:9" ht="14.25">
      <c r="B37" s="27">
        <v>9581</v>
      </c>
      <c r="C37" s="27" t="s">
        <v>171</v>
      </c>
      <c r="D37" s="27" t="s">
        <v>172</v>
      </c>
      <c r="E37" s="27" t="s">
        <v>117</v>
      </c>
      <c r="F37" s="20">
        <v>213</v>
      </c>
      <c r="G37" s="8">
        <v>212</v>
      </c>
      <c r="H37" s="18">
        <f>SUM(F37:G37)</f>
        <v>425</v>
      </c>
      <c r="I37" s="19">
        <v>2</v>
      </c>
    </row>
    <row r="38" spans="2:9" ht="14.25">
      <c r="B38" s="28"/>
      <c r="C38" s="28"/>
      <c r="D38" s="28"/>
      <c r="E38" s="28"/>
      <c r="F38" s="21"/>
      <c r="G38" s="2"/>
      <c r="H38" s="3"/>
      <c r="I38" s="4"/>
    </row>
    <row r="39" spans="3:9" ht="16.5" thickBot="1">
      <c r="C39" s="22" t="s">
        <v>20</v>
      </c>
      <c r="D39" s="22"/>
      <c r="E39" s="11"/>
      <c r="F39" s="12"/>
      <c r="G39" s="1"/>
      <c r="H39" s="10"/>
      <c r="I39" s="10"/>
    </row>
    <row r="40" spans="3:9" ht="15.75">
      <c r="C40" s="13"/>
      <c r="D40" s="13"/>
      <c r="E40" s="12"/>
      <c r="F40" s="12"/>
      <c r="G40" s="1"/>
      <c r="H40" s="10"/>
      <c r="I40" s="10"/>
    </row>
    <row r="41" spans="3:9" ht="16.5" customHeight="1">
      <c r="C41" s="35" t="s">
        <v>0</v>
      </c>
      <c r="D41" s="35"/>
      <c r="E41" s="35" t="s">
        <v>1</v>
      </c>
      <c r="F41" s="35" t="s">
        <v>8</v>
      </c>
      <c r="G41" s="35" t="s">
        <v>8</v>
      </c>
      <c r="H41" s="35" t="s">
        <v>2</v>
      </c>
      <c r="I41" s="35" t="s">
        <v>3</v>
      </c>
    </row>
    <row r="42" spans="2:9" ht="14.25">
      <c r="B42" s="27">
        <v>10215</v>
      </c>
      <c r="C42" s="33" t="s">
        <v>177</v>
      </c>
      <c r="D42" s="33" t="s">
        <v>111</v>
      </c>
      <c r="E42" s="33" t="s">
        <v>129</v>
      </c>
      <c r="F42" s="34">
        <v>183</v>
      </c>
      <c r="G42" s="2">
        <v>148</v>
      </c>
      <c r="H42" s="3">
        <f>SUM(F42:G42)</f>
        <v>331</v>
      </c>
      <c r="I42" s="4">
        <v>1</v>
      </c>
    </row>
    <row r="43" spans="2:9" ht="14.25">
      <c r="B43" s="27">
        <v>10843</v>
      </c>
      <c r="C43" s="27" t="s">
        <v>178</v>
      </c>
      <c r="D43" s="27" t="s">
        <v>179</v>
      </c>
      <c r="E43" s="27" t="s">
        <v>176</v>
      </c>
      <c r="F43" s="20">
        <v>171</v>
      </c>
      <c r="G43" s="8">
        <v>155</v>
      </c>
      <c r="H43" s="18">
        <f>SUM(F43:G43)</f>
        <v>326</v>
      </c>
      <c r="I43" s="19">
        <v>2</v>
      </c>
    </row>
    <row r="44" spans="2:9" ht="14.25">
      <c r="B44" s="27">
        <v>10845</v>
      </c>
      <c r="C44" s="27" t="s">
        <v>174</v>
      </c>
      <c r="D44" s="27" t="s">
        <v>175</v>
      </c>
      <c r="E44" s="27" t="s">
        <v>176</v>
      </c>
      <c r="F44" s="20">
        <v>127</v>
      </c>
      <c r="G44" s="8">
        <v>82</v>
      </c>
      <c r="H44" s="18">
        <f>SUM(F44:G44)</f>
        <v>209</v>
      </c>
      <c r="I44" s="19">
        <v>3</v>
      </c>
    </row>
    <row r="45" spans="3:9" ht="14.25">
      <c r="C45" s="21"/>
      <c r="D45" s="21"/>
      <c r="E45" s="21"/>
      <c r="F45" s="21"/>
      <c r="G45" s="2"/>
      <c r="H45" s="3"/>
      <c r="I45" s="4"/>
    </row>
    <row r="46" spans="3:9" ht="16.5" thickBot="1">
      <c r="C46" s="22" t="s">
        <v>183</v>
      </c>
      <c r="D46" s="22"/>
      <c r="E46" s="11"/>
      <c r="F46" s="12"/>
      <c r="G46" s="1"/>
      <c r="H46" s="10"/>
      <c r="I46" s="10"/>
    </row>
    <row r="47" spans="3:9" ht="16.5" thickBot="1">
      <c r="C47" s="13"/>
      <c r="D47" s="13"/>
      <c r="E47" s="12"/>
      <c r="F47" s="12"/>
      <c r="G47" s="1"/>
      <c r="H47" s="10"/>
      <c r="I47" s="10"/>
    </row>
    <row r="48" spans="3:9" ht="13.5" thickBot="1">
      <c r="C48" s="23" t="s">
        <v>0</v>
      </c>
      <c r="D48" s="23"/>
      <c r="E48" s="23" t="s">
        <v>1</v>
      </c>
      <c r="F48" s="23" t="s">
        <v>10</v>
      </c>
      <c r="G48" s="23" t="s">
        <v>10</v>
      </c>
      <c r="H48" s="23" t="s">
        <v>2</v>
      </c>
      <c r="I48" s="23" t="s">
        <v>3</v>
      </c>
    </row>
    <row r="49" spans="2:9" ht="15" thickTop="1">
      <c r="B49" s="27">
        <v>10169</v>
      </c>
      <c r="C49" s="27" t="s">
        <v>180</v>
      </c>
      <c r="D49" s="27" t="s">
        <v>181</v>
      </c>
      <c r="E49" s="27" t="s">
        <v>129</v>
      </c>
      <c r="F49" s="20">
        <v>242</v>
      </c>
      <c r="G49" s="8">
        <v>254</v>
      </c>
      <c r="H49" s="18">
        <f>SUM(F49:G49)</f>
        <v>496</v>
      </c>
      <c r="I49" s="19">
        <v>1</v>
      </c>
    </row>
    <row r="50" spans="2:9" ht="14.25">
      <c r="B50" s="28"/>
      <c r="C50" s="28"/>
      <c r="D50" s="28"/>
      <c r="E50" s="28"/>
      <c r="F50" s="21"/>
      <c r="G50" s="2"/>
      <c r="H50" s="3"/>
      <c r="I50" s="4"/>
    </row>
    <row r="51" spans="3:9" ht="16.5" thickBot="1">
      <c r="C51" s="22" t="s">
        <v>182</v>
      </c>
      <c r="D51" s="22"/>
      <c r="E51" s="11"/>
      <c r="F51" s="12"/>
      <c r="G51" s="1"/>
      <c r="H51" s="10"/>
      <c r="I51" s="10"/>
    </row>
    <row r="52" spans="3:9" ht="16.5" thickBot="1">
      <c r="C52" s="13"/>
      <c r="D52" s="13"/>
      <c r="E52" s="12"/>
      <c r="F52" s="12"/>
      <c r="G52" s="1"/>
      <c r="H52" s="10"/>
      <c r="I52" s="10"/>
    </row>
    <row r="53" spans="3:9" ht="13.5" thickBot="1">
      <c r="C53" s="23" t="s">
        <v>0</v>
      </c>
      <c r="D53" s="23"/>
      <c r="E53" s="23" t="s">
        <v>1</v>
      </c>
      <c r="F53" s="23" t="s">
        <v>10</v>
      </c>
      <c r="G53" s="32" t="s">
        <v>10</v>
      </c>
      <c r="H53" s="32" t="s">
        <v>2</v>
      </c>
      <c r="I53" s="32" t="s">
        <v>3</v>
      </c>
    </row>
    <row r="54" spans="2:9" ht="15" thickTop="1">
      <c r="B54" s="27"/>
      <c r="C54" s="27" t="s">
        <v>185</v>
      </c>
      <c r="D54" s="27" t="s">
        <v>186</v>
      </c>
      <c r="E54" s="27" t="s">
        <v>129</v>
      </c>
      <c r="F54" s="20">
        <v>250</v>
      </c>
      <c r="G54" s="8">
        <v>252</v>
      </c>
      <c r="H54" s="18">
        <f>SUM(F54:G54)</f>
        <v>502</v>
      </c>
      <c r="I54" s="19">
        <v>1</v>
      </c>
    </row>
    <row r="55" spans="2:9" ht="14.25">
      <c r="B55" s="27">
        <v>10609</v>
      </c>
      <c r="C55" s="27" t="s">
        <v>180</v>
      </c>
      <c r="D55" s="27" t="s">
        <v>116</v>
      </c>
      <c r="E55" s="27" t="s">
        <v>129</v>
      </c>
      <c r="F55" s="20">
        <v>241</v>
      </c>
      <c r="G55" s="8">
        <v>233</v>
      </c>
      <c r="H55" s="18">
        <f>SUM(F55:G55)</f>
        <v>474</v>
      </c>
      <c r="I55" s="19">
        <v>2</v>
      </c>
    </row>
    <row r="56" spans="2:9" ht="14.25">
      <c r="B56" s="28"/>
      <c r="C56" s="28"/>
      <c r="D56" s="28"/>
      <c r="E56" s="28"/>
      <c r="F56" s="21"/>
      <c r="G56" s="2"/>
      <c r="H56" s="3"/>
      <c r="I56" s="4"/>
    </row>
    <row r="57" spans="3:9" ht="16.5" thickBot="1">
      <c r="C57" s="22" t="s">
        <v>184</v>
      </c>
      <c r="D57" s="22"/>
      <c r="E57" s="11"/>
      <c r="F57" s="12"/>
      <c r="G57" s="1"/>
      <c r="H57" s="10"/>
      <c r="I57" s="10"/>
    </row>
    <row r="58" spans="3:9" ht="16.5" thickBot="1">
      <c r="C58" s="13"/>
      <c r="D58" s="13"/>
      <c r="E58" s="12"/>
      <c r="F58" s="12"/>
      <c r="G58" s="1"/>
      <c r="H58" s="10"/>
      <c r="I58" s="10"/>
    </row>
    <row r="59" spans="3:9" ht="13.5" thickBot="1">
      <c r="C59" s="23" t="s">
        <v>0</v>
      </c>
      <c r="D59" s="23"/>
      <c r="E59" s="23" t="s">
        <v>1</v>
      </c>
      <c r="F59" s="23" t="s">
        <v>10</v>
      </c>
      <c r="G59" s="32" t="s">
        <v>10</v>
      </c>
      <c r="H59" s="32" t="s">
        <v>2</v>
      </c>
      <c r="I59" s="32" t="s">
        <v>3</v>
      </c>
    </row>
    <row r="60" spans="2:9" ht="15" thickTop="1">
      <c r="B60" s="27">
        <v>10738</v>
      </c>
      <c r="C60" s="27" t="s">
        <v>93</v>
      </c>
      <c r="D60" s="27" t="s">
        <v>193</v>
      </c>
      <c r="E60" s="27" t="s">
        <v>129</v>
      </c>
      <c r="F60" s="20">
        <v>241</v>
      </c>
      <c r="G60" s="8">
        <v>246</v>
      </c>
      <c r="H60" s="18">
        <f>SUM(F60:G60)</f>
        <v>487</v>
      </c>
      <c r="I60" s="19">
        <v>1</v>
      </c>
    </row>
    <row r="61" spans="2:9" ht="14.25">
      <c r="B61" s="27">
        <v>10898</v>
      </c>
      <c r="C61" s="27" t="s">
        <v>187</v>
      </c>
      <c r="D61" s="27" t="s">
        <v>188</v>
      </c>
      <c r="E61" s="27" t="s">
        <v>129</v>
      </c>
      <c r="F61" s="20">
        <v>227</v>
      </c>
      <c r="G61" s="8">
        <v>250</v>
      </c>
      <c r="H61" s="18">
        <f>SUM(F61:G61)</f>
        <v>477</v>
      </c>
      <c r="I61" s="19">
        <v>2</v>
      </c>
    </row>
    <row r="62" spans="2:9" ht="14.25">
      <c r="B62" s="27">
        <v>10775</v>
      </c>
      <c r="C62" s="27" t="s">
        <v>190</v>
      </c>
      <c r="D62" s="27" t="s">
        <v>192</v>
      </c>
      <c r="E62" s="27" t="s">
        <v>176</v>
      </c>
      <c r="F62" s="20">
        <v>188</v>
      </c>
      <c r="G62" s="8">
        <v>235</v>
      </c>
      <c r="H62" s="18">
        <f>SUM(F62:G62)</f>
        <v>423</v>
      </c>
      <c r="I62" s="19">
        <v>3</v>
      </c>
    </row>
    <row r="63" spans="2:9" ht="14.25">
      <c r="B63" s="27">
        <v>10897</v>
      </c>
      <c r="C63" s="27" t="s">
        <v>187</v>
      </c>
      <c r="D63" s="27" t="s">
        <v>189</v>
      </c>
      <c r="E63" s="27" t="s">
        <v>129</v>
      </c>
      <c r="F63" s="20">
        <v>207</v>
      </c>
      <c r="G63" s="8">
        <v>209</v>
      </c>
      <c r="H63" s="18">
        <f>SUM(F63:G63)</f>
        <v>416</v>
      </c>
      <c r="I63" s="19">
        <v>4</v>
      </c>
    </row>
    <row r="64" spans="2:9" ht="14.25">
      <c r="B64" s="27">
        <v>10776</v>
      </c>
      <c r="C64" s="27" t="s">
        <v>190</v>
      </c>
      <c r="D64" s="27" t="s">
        <v>191</v>
      </c>
      <c r="E64" s="27" t="s">
        <v>176</v>
      </c>
      <c r="F64" s="20">
        <v>230</v>
      </c>
      <c r="G64" s="8">
        <v>183</v>
      </c>
      <c r="H64" s="18">
        <f>SUM(F64:G64)</f>
        <v>413</v>
      </c>
      <c r="I64" s="19">
        <v>5</v>
      </c>
    </row>
    <row r="65" spans="2:9" ht="14.25">
      <c r="B65" s="28"/>
      <c r="C65" s="28"/>
      <c r="D65" s="28"/>
      <c r="E65" s="28"/>
      <c r="F65" s="21"/>
      <c r="G65" s="2"/>
      <c r="H65" s="3"/>
      <c r="I65" s="4"/>
    </row>
    <row r="66" spans="3:9" ht="16.5" thickBot="1">
      <c r="C66" s="22" t="s">
        <v>194</v>
      </c>
      <c r="D66" s="22"/>
      <c r="E66" s="11"/>
      <c r="F66" s="12"/>
      <c r="G66" s="1"/>
      <c r="H66" s="10"/>
      <c r="I66" s="10"/>
    </row>
    <row r="67" spans="3:9" ht="16.5" thickBot="1">
      <c r="C67" s="13"/>
      <c r="D67" s="13"/>
      <c r="E67" s="12"/>
      <c r="F67" s="12"/>
      <c r="G67" s="1"/>
      <c r="H67" s="10"/>
      <c r="I67" s="10"/>
    </row>
    <row r="68" spans="3:9" ht="13.5" thickBot="1">
      <c r="C68" s="23" t="s">
        <v>0</v>
      </c>
      <c r="D68" s="23"/>
      <c r="E68" s="23" t="s">
        <v>1</v>
      </c>
      <c r="F68" s="23" t="s">
        <v>8</v>
      </c>
      <c r="G68" s="23" t="s">
        <v>8</v>
      </c>
      <c r="H68" s="23" t="s">
        <v>2</v>
      </c>
      <c r="I68" s="23" t="s">
        <v>3</v>
      </c>
    </row>
    <row r="69" spans="2:9" ht="15" thickTop="1">
      <c r="B69" s="27">
        <v>5021</v>
      </c>
      <c r="C69" s="27" t="s">
        <v>103</v>
      </c>
      <c r="D69" s="27" t="s">
        <v>46</v>
      </c>
      <c r="E69" s="27" t="s">
        <v>37</v>
      </c>
      <c r="F69" s="20">
        <v>151</v>
      </c>
      <c r="G69" s="8">
        <v>150</v>
      </c>
      <c r="H69" s="18">
        <f>SUM(F69:G69)</f>
        <v>301</v>
      </c>
      <c r="I69" s="19">
        <v>1</v>
      </c>
    </row>
    <row r="70" spans="2:9" ht="14.25">
      <c r="B70" s="27">
        <v>9410</v>
      </c>
      <c r="C70" s="27" t="s">
        <v>130</v>
      </c>
      <c r="D70" s="27" t="s">
        <v>86</v>
      </c>
      <c r="E70" s="27" t="s">
        <v>81</v>
      </c>
      <c r="F70" s="20">
        <v>88</v>
      </c>
      <c r="G70" s="8">
        <v>186</v>
      </c>
      <c r="H70" s="18">
        <f>SUM(F70:G70)</f>
        <v>274</v>
      </c>
      <c r="I70" s="19">
        <v>2</v>
      </c>
    </row>
    <row r="71" spans="2:9" ht="14.25">
      <c r="B71" s="27">
        <v>1102</v>
      </c>
      <c r="C71" s="27" t="s">
        <v>195</v>
      </c>
      <c r="D71" s="27" t="s">
        <v>145</v>
      </c>
      <c r="E71" s="27" t="s">
        <v>53</v>
      </c>
      <c r="F71" s="20">
        <v>125</v>
      </c>
      <c r="G71" s="8">
        <v>122</v>
      </c>
      <c r="H71" s="18">
        <f>SUM(F71:G71)</f>
        <v>247</v>
      </c>
      <c r="I71" s="19">
        <v>3</v>
      </c>
    </row>
    <row r="72" spans="2:9" ht="14.25">
      <c r="B72" s="28"/>
      <c r="C72" s="28"/>
      <c r="D72" s="28"/>
      <c r="E72" s="28"/>
      <c r="F72" s="21"/>
      <c r="G72" s="2"/>
      <c r="H72" s="3"/>
      <c r="I72" s="4"/>
    </row>
    <row r="73" spans="3:9" ht="16.5" thickBot="1">
      <c r="C73" s="22" t="s">
        <v>196</v>
      </c>
      <c r="D73" s="22"/>
      <c r="E73" s="11"/>
      <c r="F73" s="12"/>
      <c r="G73" s="1"/>
      <c r="H73" s="10"/>
      <c r="I73" s="10"/>
    </row>
    <row r="74" spans="3:9" ht="16.5" thickBot="1">
      <c r="C74" s="13"/>
      <c r="D74" s="13"/>
      <c r="E74" s="12"/>
      <c r="F74" s="12"/>
      <c r="G74" s="1"/>
      <c r="H74" s="10"/>
      <c r="I74" s="10"/>
    </row>
    <row r="75" spans="3:9" ht="13.5" thickBot="1">
      <c r="C75" s="23" t="s">
        <v>0</v>
      </c>
      <c r="D75" s="23"/>
      <c r="E75" s="23" t="s">
        <v>1</v>
      </c>
      <c r="F75" s="23" t="s">
        <v>10</v>
      </c>
      <c r="G75" s="23" t="s">
        <v>10</v>
      </c>
      <c r="H75" s="23" t="s">
        <v>2</v>
      </c>
      <c r="I75" s="23" t="s">
        <v>3</v>
      </c>
    </row>
    <row r="76" spans="2:9" ht="15" thickTop="1">
      <c r="B76" s="27">
        <v>9870</v>
      </c>
      <c r="C76" s="27" t="s">
        <v>197</v>
      </c>
      <c r="D76" s="27" t="s">
        <v>198</v>
      </c>
      <c r="E76" s="27" t="s">
        <v>117</v>
      </c>
      <c r="F76" s="20">
        <v>228</v>
      </c>
      <c r="G76" s="14">
        <v>204</v>
      </c>
      <c r="H76" s="15">
        <f>SUM(F76:G76)</f>
        <v>432</v>
      </c>
      <c r="I76" s="17">
        <v>1</v>
      </c>
    </row>
    <row r="77" spans="2:9" ht="14.25">
      <c r="B77" s="28"/>
      <c r="C77" s="28"/>
      <c r="D77" s="28"/>
      <c r="E77" s="28"/>
      <c r="F77" s="21"/>
      <c r="G77" s="2"/>
      <c r="H77" s="3"/>
      <c r="I77" s="4"/>
    </row>
    <row r="78" spans="3:9" ht="16.5" thickBot="1">
      <c r="C78" s="22" t="s">
        <v>26</v>
      </c>
      <c r="D78" s="22"/>
      <c r="E78" s="11"/>
      <c r="F78" s="12"/>
      <c r="G78" s="1"/>
      <c r="H78" s="10"/>
      <c r="I78" s="10"/>
    </row>
    <row r="79" spans="3:9" ht="16.5" thickBot="1">
      <c r="C79" s="13"/>
      <c r="D79" s="13"/>
      <c r="E79" s="12"/>
      <c r="F79" s="12"/>
      <c r="G79" s="1"/>
      <c r="H79" s="10"/>
      <c r="I79" s="10"/>
    </row>
    <row r="80" spans="3:9" ht="13.5" thickBot="1">
      <c r="C80" s="23" t="s">
        <v>0</v>
      </c>
      <c r="D80" s="23"/>
      <c r="E80" s="23" t="s">
        <v>1</v>
      </c>
      <c r="F80" s="23" t="s">
        <v>10</v>
      </c>
      <c r="G80" s="23" t="s">
        <v>10</v>
      </c>
      <c r="H80" s="23" t="s">
        <v>2</v>
      </c>
      <c r="I80" s="23" t="s">
        <v>3</v>
      </c>
    </row>
    <row r="81" spans="2:9" ht="15" thickTop="1">
      <c r="B81" s="27">
        <v>9996</v>
      </c>
      <c r="C81" s="27" t="s">
        <v>199</v>
      </c>
      <c r="D81" s="27" t="s">
        <v>200</v>
      </c>
      <c r="E81" s="27" t="s">
        <v>131</v>
      </c>
      <c r="F81" s="20">
        <v>202</v>
      </c>
      <c r="G81" s="14">
        <v>204</v>
      </c>
      <c r="H81" s="15">
        <f>SUM(F81:G81)</f>
        <v>406</v>
      </c>
      <c r="I81" s="17">
        <v>1</v>
      </c>
    </row>
    <row r="82" spans="2:9" ht="14.25">
      <c r="B82" s="28"/>
      <c r="C82" s="28"/>
      <c r="D82" s="28"/>
      <c r="E82" s="28"/>
      <c r="F82" s="21"/>
      <c r="G82" s="2"/>
      <c r="H82" s="3"/>
      <c r="I82" s="4"/>
    </row>
    <row r="83" spans="3:9" ht="16.5" thickBot="1">
      <c r="C83" s="22" t="s">
        <v>201</v>
      </c>
      <c r="D83" s="22"/>
      <c r="E83" s="11"/>
      <c r="F83" s="12"/>
      <c r="G83" s="1"/>
      <c r="H83" s="10"/>
      <c r="I83" s="10"/>
    </row>
    <row r="84" spans="3:9" ht="16.5" thickBot="1">
      <c r="C84" s="13"/>
      <c r="D84" s="13"/>
      <c r="E84" s="12"/>
      <c r="F84" s="12"/>
      <c r="G84" s="1"/>
      <c r="H84" s="10"/>
      <c r="I84" s="10"/>
    </row>
    <row r="85" spans="3:9" ht="13.5" thickBot="1">
      <c r="C85" s="23" t="s">
        <v>0</v>
      </c>
      <c r="D85" s="23"/>
      <c r="E85" s="23" t="s">
        <v>1</v>
      </c>
      <c r="F85" s="23" t="s">
        <v>8</v>
      </c>
      <c r="G85" s="23" t="s">
        <v>8</v>
      </c>
      <c r="H85" s="23" t="s">
        <v>2</v>
      </c>
      <c r="I85" s="23" t="s">
        <v>3</v>
      </c>
    </row>
    <row r="86" spans="2:9" ht="15" thickTop="1">
      <c r="B86" s="27">
        <v>9842</v>
      </c>
      <c r="C86" s="27" t="s">
        <v>208</v>
      </c>
      <c r="D86" s="27" t="s">
        <v>209</v>
      </c>
      <c r="E86" s="27" t="s">
        <v>210</v>
      </c>
      <c r="F86" s="20">
        <v>140</v>
      </c>
      <c r="G86" s="8">
        <v>135</v>
      </c>
      <c r="H86" s="18">
        <f aca="true" t="shared" si="1" ref="H86:H93">SUM(F86:G86)</f>
        <v>275</v>
      </c>
      <c r="I86" s="19">
        <v>1</v>
      </c>
    </row>
    <row r="87" spans="2:9" ht="14.25">
      <c r="B87" s="27">
        <v>10537</v>
      </c>
      <c r="C87" s="27" t="s">
        <v>115</v>
      </c>
      <c r="D87" s="27" t="s">
        <v>41</v>
      </c>
      <c r="E87" s="27" t="s">
        <v>244</v>
      </c>
      <c r="F87" s="20">
        <v>127</v>
      </c>
      <c r="G87" s="8">
        <v>135</v>
      </c>
      <c r="H87" s="18">
        <f t="shared" si="1"/>
        <v>262</v>
      </c>
      <c r="I87" s="19">
        <v>2</v>
      </c>
    </row>
    <row r="88" spans="2:9" ht="14.25">
      <c r="B88" s="27">
        <v>9502</v>
      </c>
      <c r="C88" s="27" t="s">
        <v>203</v>
      </c>
      <c r="D88" s="27" t="s">
        <v>204</v>
      </c>
      <c r="E88" s="27" t="s">
        <v>37</v>
      </c>
      <c r="F88" s="20">
        <v>124</v>
      </c>
      <c r="G88" s="8">
        <v>130</v>
      </c>
      <c r="H88" s="18">
        <f t="shared" si="1"/>
        <v>254</v>
      </c>
      <c r="I88" s="19">
        <v>3</v>
      </c>
    </row>
    <row r="89" spans="2:9" ht="14.25">
      <c r="B89" s="27">
        <v>10053</v>
      </c>
      <c r="C89" s="27" t="s">
        <v>64</v>
      </c>
      <c r="D89" s="27" t="s">
        <v>39</v>
      </c>
      <c r="E89" s="27" t="s">
        <v>117</v>
      </c>
      <c r="F89" s="20">
        <v>128</v>
      </c>
      <c r="G89" s="8">
        <v>124</v>
      </c>
      <c r="H89" s="18">
        <f t="shared" si="1"/>
        <v>252</v>
      </c>
      <c r="I89" s="19">
        <v>4</v>
      </c>
    </row>
    <row r="90" spans="2:9" ht="14.25">
      <c r="B90" s="27">
        <v>1265</v>
      </c>
      <c r="C90" s="27" t="s">
        <v>207</v>
      </c>
      <c r="D90" s="27" t="s">
        <v>52</v>
      </c>
      <c r="E90" s="27" t="s">
        <v>84</v>
      </c>
      <c r="F90" s="20">
        <v>125</v>
      </c>
      <c r="G90" s="8">
        <v>116</v>
      </c>
      <c r="H90" s="18">
        <f t="shared" si="1"/>
        <v>241</v>
      </c>
      <c r="I90" s="19">
        <v>5</v>
      </c>
    </row>
    <row r="91" spans="2:9" ht="14.25">
      <c r="B91" s="27">
        <v>10402</v>
      </c>
      <c r="C91" s="27" t="s">
        <v>206</v>
      </c>
      <c r="D91" s="27" t="s">
        <v>41</v>
      </c>
      <c r="E91" s="27" t="s">
        <v>117</v>
      </c>
      <c r="F91" s="20">
        <v>121</v>
      </c>
      <c r="G91" s="8">
        <v>72</v>
      </c>
      <c r="H91" s="18">
        <f t="shared" si="1"/>
        <v>193</v>
      </c>
      <c r="I91" s="19">
        <v>6</v>
      </c>
    </row>
    <row r="92" spans="2:9" ht="14.25">
      <c r="B92" s="27">
        <v>8501</v>
      </c>
      <c r="C92" s="27" t="s">
        <v>130</v>
      </c>
      <c r="D92" s="27" t="s">
        <v>202</v>
      </c>
      <c r="E92" s="27" t="s">
        <v>37</v>
      </c>
      <c r="F92" s="20">
        <v>101</v>
      </c>
      <c r="G92" s="8">
        <v>91</v>
      </c>
      <c r="H92" s="18">
        <f t="shared" si="1"/>
        <v>192</v>
      </c>
      <c r="I92" s="19">
        <v>7</v>
      </c>
    </row>
    <row r="93" spans="2:9" ht="14.25">
      <c r="B93" s="27"/>
      <c r="C93" s="27" t="s">
        <v>127</v>
      </c>
      <c r="D93" s="27" t="s">
        <v>205</v>
      </c>
      <c r="E93" s="27" t="s">
        <v>131</v>
      </c>
      <c r="F93" s="20">
        <v>97</v>
      </c>
      <c r="G93" s="8">
        <v>90</v>
      </c>
      <c r="H93" s="18">
        <f t="shared" si="1"/>
        <v>187</v>
      </c>
      <c r="I93" s="19">
        <v>8</v>
      </c>
    </row>
    <row r="94" spans="2:9" ht="14.25">
      <c r="B94" s="28"/>
      <c r="C94" s="28"/>
      <c r="D94" s="28"/>
      <c r="E94" s="28"/>
      <c r="F94" s="21"/>
      <c r="G94" s="2"/>
      <c r="H94" s="3"/>
      <c r="I94" s="4"/>
    </row>
    <row r="95" spans="3:9" ht="16.5" thickBot="1">
      <c r="C95" s="22" t="s">
        <v>211</v>
      </c>
      <c r="D95" s="22"/>
      <c r="E95" s="11"/>
      <c r="F95" s="12"/>
      <c r="G95" s="1"/>
      <c r="H95" s="10"/>
      <c r="I95" s="10"/>
    </row>
    <row r="96" spans="3:9" ht="16.5" thickBot="1">
      <c r="C96" s="13"/>
      <c r="D96" s="13"/>
      <c r="E96" s="12"/>
      <c r="F96" s="12"/>
      <c r="G96" s="1"/>
      <c r="H96" s="10"/>
      <c r="I96" s="10"/>
    </row>
    <row r="97" spans="3:9" ht="13.5" thickBot="1">
      <c r="C97" s="23" t="s">
        <v>0</v>
      </c>
      <c r="D97" s="23"/>
      <c r="E97" s="23" t="s">
        <v>1</v>
      </c>
      <c r="F97" s="23" t="s">
        <v>8</v>
      </c>
      <c r="G97" s="23" t="s">
        <v>8</v>
      </c>
      <c r="H97" s="23" t="s">
        <v>2</v>
      </c>
      <c r="I97" s="23" t="s">
        <v>3</v>
      </c>
    </row>
    <row r="98" spans="2:9" ht="15" thickTop="1">
      <c r="B98" s="27">
        <v>9041</v>
      </c>
      <c r="C98" s="27" t="s">
        <v>162</v>
      </c>
      <c r="D98" s="27" t="s">
        <v>214</v>
      </c>
      <c r="E98" s="27" t="s">
        <v>163</v>
      </c>
      <c r="F98" s="20">
        <v>146</v>
      </c>
      <c r="G98" s="8">
        <v>122</v>
      </c>
      <c r="H98" s="18">
        <f>SUM(F98:G98)</f>
        <v>268</v>
      </c>
      <c r="I98" s="19">
        <v>1</v>
      </c>
    </row>
    <row r="99" spans="2:9" ht="14.25">
      <c r="B99" s="27">
        <v>8500</v>
      </c>
      <c r="C99" s="27" t="s">
        <v>212</v>
      </c>
      <c r="D99" s="27" t="s">
        <v>213</v>
      </c>
      <c r="E99" s="27" t="s">
        <v>37</v>
      </c>
      <c r="F99" s="20">
        <v>162</v>
      </c>
      <c r="G99" s="8">
        <v>104</v>
      </c>
      <c r="H99" s="18">
        <f>SUM(F99:G99)</f>
        <v>266</v>
      </c>
      <c r="I99" s="19">
        <v>2</v>
      </c>
    </row>
    <row r="100" spans="2:9" ht="14.25">
      <c r="B100" s="28"/>
      <c r="C100" s="28"/>
      <c r="D100" s="28"/>
      <c r="E100" s="28"/>
      <c r="F100" s="21"/>
      <c r="G100" s="2"/>
      <c r="H100" s="3"/>
      <c r="I100" s="4"/>
    </row>
    <row r="101" spans="3:9" ht="16.5" thickBot="1">
      <c r="C101" s="22" t="s">
        <v>224</v>
      </c>
      <c r="D101" s="22"/>
      <c r="E101" s="11"/>
      <c r="F101" s="12"/>
      <c r="G101" s="1"/>
      <c r="H101" s="10"/>
      <c r="I101" s="10"/>
    </row>
    <row r="102" spans="3:9" ht="16.5" thickBot="1">
      <c r="C102" s="13"/>
      <c r="D102" s="13"/>
      <c r="E102" s="12"/>
      <c r="F102" s="12"/>
      <c r="G102" s="1"/>
      <c r="H102" s="10"/>
      <c r="I102" s="10"/>
    </row>
    <row r="103" spans="3:9" ht="13.5" thickBot="1">
      <c r="C103" s="23" t="s">
        <v>0</v>
      </c>
      <c r="D103" s="23"/>
      <c r="E103" s="23" t="s">
        <v>1</v>
      </c>
      <c r="F103" s="23" t="s">
        <v>8</v>
      </c>
      <c r="G103" s="23" t="s">
        <v>8</v>
      </c>
      <c r="H103" s="23" t="s">
        <v>2</v>
      </c>
      <c r="I103" s="23" t="s">
        <v>3</v>
      </c>
    </row>
    <row r="104" spans="2:9" ht="15" thickTop="1">
      <c r="B104" s="27">
        <v>4492</v>
      </c>
      <c r="C104" s="27" t="s">
        <v>217</v>
      </c>
      <c r="D104" s="27" t="s">
        <v>76</v>
      </c>
      <c r="E104" s="27" t="s">
        <v>81</v>
      </c>
      <c r="F104" s="20">
        <v>195</v>
      </c>
      <c r="G104" s="8">
        <v>188</v>
      </c>
      <c r="H104" s="18">
        <f aca="true" t="shared" si="2" ref="H104:H113">SUM(F104:G104)</f>
        <v>383</v>
      </c>
      <c r="I104" s="19">
        <v>1</v>
      </c>
    </row>
    <row r="105" spans="2:9" ht="14.25">
      <c r="B105" s="27">
        <v>7633</v>
      </c>
      <c r="C105" s="27" t="s">
        <v>223</v>
      </c>
      <c r="D105" s="27" t="s">
        <v>41</v>
      </c>
      <c r="E105" s="27" t="s">
        <v>117</v>
      </c>
      <c r="F105" s="20">
        <v>187</v>
      </c>
      <c r="G105" s="8">
        <v>194</v>
      </c>
      <c r="H105" s="18">
        <f t="shared" si="2"/>
        <v>381</v>
      </c>
      <c r="I105" s="19">
        <v>2</v>
      </c>
    </row>
    <row r="106" spans="2:9" ht="14.25">
      <c r="B106" s="27">
        <v>8427</v>
      </c>
      <c r="C106" s="27" t="s">
        <v>64</v>
      </c>
      <c r="D106" s="27" t="s">
        <v>209</v>
      </c>
      <c r="E106" s="27" t="s">
        <v>81</v>
      </c>
      <c r="F106" s="20">
        <v>172</v>
      </c>
      <c r="G106" s="8">
        <v>181</v>
      </c>
      <c r="H106" s="18">
        <f t="shared" si="2"/>
        <v>353</v>
      </c>
      <c r="I106" s="19">
        <v>3</v>
      </c>
    </row>
    <row r="107" spans="2:9" ht="14.25">
      <c r="B107" s="27">
        <v>9913</v>
      </c>
      <c r="C107" s="27" t="s">
        <v>215</v>
      </c>
      <c r="D107" s="27" t="s">
        <v>57</v>
      </c>
      <c r="E107" s="27" t="s">
        <v>81</v>
      </c>
      <c r="F107" s="20">
        <v>172</v>
      </c>
      <c r="G107" s="8">
        <v>155</v>
      </c>
      <c r="H107" s="18">
        <f t="shared" si="2"/>
        <v>327</v>
      </c>
      <c r="I107" s="19">
        <v>4</v>
      </c>
    </row>
    <row r="108" spans="2:9" ht="14.25">
      <c r="B108" s="27">
        <v>7968</v>
      </c>
      <c r="C108" s="27" t="s">
        <v>218</v>
      </c>
      <c r="D108" s="27" t="s">
        <v>171</v>
      </c>
      <c r="E108" s="27" t="s">
        <v>219</v>
      </c>
      <c r="F108" s="20">
        <v>167</v>
      </c>
      <c r="G108" s="8">
        <v>147</v>
      </c>
      <c r="H108" s="18">
        <f t="shared" si="2"/>
        <v>314</v>
      </c>
      <c r="I108" s="19">
        <v>5</v>
      </c>
    </row>
    <row r="109" spans="2:9" ht="14.25">
      <c r="B109" s="27">
        <v>8428</v>
      </c>
      <c r="C109" s="27" t="s">
        <v>222</v>
      </c>
      <c r="D109" s="27" t="s">
        <v>76</v>
      </c>
      <c r="E109" s="27" t="s">
        <v>81</v>
      </c>
      <c r="F109" s="20">
        <v>163</v>
      </c>
      <c r="G109" s="8">
        <v>126</v>
      </c>
      <c r="H109" s="18">
        <f t="shared" si="2"/>
        <v>289</v>
      </c>
      <c r="I109" s="19">
        <v>6</v>
      </c>
    </row>
    <row r="110" spans="2:9" ht="14.25">
      <c r="B110" s="27">
        <v>1190</v>
      </c>
      <c r="C110" s="27" t="s">
        <v>221</v>
      </c>
      <c r="D110" s="27" t="s">
        <v>39</v>
      </c>
      <c r="E110" s="27" t="s">
        <v>81</v>
      </c>
      <c r="F110" s="20">
        <v>156</v>
      </c>
      <c r="G110" s="8">
        <v>101</v>
      </c>
      <c r="H110" s="18">
        <f t="shared" si="2"/>
        <v>257</v>
      </c>
      <c r="I110" s="19">
        <v>7</v>
      </c>
    </row>
    <row r="111" spans="2:9" ht="14.25">
      <c r="B111" s="27">
        <v>9873</v>
      </c>
      <c r="C111" s="27" t="s">
        <v>216</v>
      </c>
      <c r="D111" s="27" t="s">
        <v>76</v>
      </c>
      <c r="E111" s="27" t="s">
        <v>117</v>
      </c>
      <c r="F111" s="20">
        <v>136</v>
      </c>
      <c r="G111" s="8">
        <v>110</v>
      </c>
      <c r="H111" s="18">
        <f t="shared" si="2"/>
        <v>246</v>
      </c>
      <c r="I111" s="19">
        <v>8</v>
      </c>
    </row>
    <row r="112" spans="2:9" ht="14.25">
      <c r="B112" s="27">
        <v>8894</v>
      </c>
      <c r="C112" s="27" t="s">
        <v>93</v>
      </c>
      <c r="D112" s="27" t="s">
        <v>171</v>
      </c>
      <c r="E112" s="27" t="s">
        <v>131</v>
      </c>
      <c r="F112" s="20">
        <v>117</v>
      </c>
      <c r="G112" s="8">
        <v>114</v>
      </c>
      <c r="H112" s="18">
        <f t="shared" si="2"/>
        <v>231</v>
      </c>
      <c r="I112" s="19">
        <v>9</v>
      </c>
    </row>
    <row r="113" spans="2:9" ht="14.25">
      <c r="B113" s="27">
        <v>10752</v>
      </c>
      <c r="C113" s="27" t="s">
        <v>220</v>
      </c>
      <c r="D113" s="27" t="s">
        <v>133</v>
      </c>
      <c r="E113" s="27" t="s">
        <v>170</v>
      </c>
      <c r="F113" s="20">
        <v>91</v>
      </c>
      <c r="G113" s="8">
        <v>121</v>
      </c>
      <c r="H113" s="18">
        <f t="shared" si="2"/>
        <v>212</v>
      </c>
      <c r="I113" s="19">
        <v>10</v>
      </c>
    </row>
    <row r="114" spans="2:9" ht="14.25">
      <c r="B114" s="28"/>
      <c r="C114" s="28"/>
      <c r="D114" s="28"/>
      <c r="E114" s="28"/>
      <c r="F114" s="21"/>
      <c r="G114" s="2"/>
      <c r="H114" s="3"/>
      <c r="I114" s="4"/>
    </row>
    <row r="115" spans="3:9" ht="16.5" thickBot="1">
      <c r="C115" s="22" t="s">
        <v>225</v>
      </c>
      <c r="D115" s="22"/>
      <c r="E115" s="11"/>
      <c r="F115" s="12"/>
      <c r="G115" s="1"/>
      <c r="H115" s="10"/>
      <c r="I115" s="10"/>
    </row>
    <row r="116" spans="3:9" ht="16.5" thickBot="1">
      <c r="C116" s="13"/>
      <c r="D116" s="13"/>
      <c r="E116" s="12"/>
      <c r="F116" s="12"/>
      <c r="G116" s="1"/>
      <c r="H116" s="10"/>
      <c r="I116" s="10"/>
    </row>
    <row r="117" spans="3:9" ht="13.5" thickBot="1">
      <c r="C117" s="23" t="s">
        <v>0</v>
      </c>
      <c r="D117" s="23"/>
      <c r="E117" s="23" t="s">
        <v>1</v>
      </c>
      <c r="F117" s="23" t="s">
        <v>8</v>
      </c>
      <c r="G117" s="23" t="s">
        <v>8</v>
      </c>
      <c r="H117" s="23" t="s">
        <v>2</v>
      </c>
      <c r="I117" s="23" t="s">
        <v>3</v>
      </c>
    </row>
    <row r="118" spans="2:9" ht="15" thickTop="1">
      <c r="B118" s="27">
        <v>9874</v>
      </c>
      <c r="C118" s="27" t="s">
        <v>226</v>
      </c>
      <c r="D118" s="27" t="s">
        <v>111</v>
      </c>
      <c r="E118" s="27" t="s">
        <v>117</v>
      </c>
      <c r="F118" s="20">
        <v>54</v>
      </c>
      <c r="G118" s="8">
        <v>60</v>
      </c>
      <c r="H118" s="18">
        <f>SUM(F118:G118)</f>
        <v>114</v>
      </c>
      <c r="I118" s="19">
        <v>1</v>
      </c>
    </row>
    <row r="119" spans="2:9" ht="14.25">
      <c r="B119" s="28"/>
      <c r="C119" s="28"/>
      <c r="D119" s="28"/>
      <c r="E119" s="28"/>
      <c r="F119" s="21"/>
      <c r="G119" s="2"/>
      <c r="H119" s="3"/>
      <c r="I119" s="4"/>
    </row>
    <row r="120" spans="3:9" ht="16.5" thickBot="1">
      <c r="C120" s="22" t="s">
        <v>227</v>
      </c>
      <c r="D120" s="22"/>
      <c r="E120" s="11"/>
      <c r="F120" s="12"/>
      <c r="G120" s="1"/>
      <c r="H120" s="10"/>
      <c r="I120" s="10"/>
    </row>
    <row r="121" spans="3:9" ht="16.5" thickBot="1">
      <c r="C121" s="13"/>
      <c r="D121" s="13"/>
      <c r="E121" s="12"/>
      <c r="F121" s="12"/>
      <c r="G121" s="1"/>
      <c r="H121" s="10"/>
      <c r="I121" s="10"/>
    </row>
    <row r="122" spans="3:9" ht="13.5" thickBot="1">
      <c r="C122" s="23" t="s">
        <v>0</v>
      </c>
      <c r="D122" s="23"/>
      <c r="E122" s="23" t="s">
        <v>1</v>
      </c>
      <c r="F122" s="23" t="s">
        <v>8</v>
      </c>
      <c r="G122" s="23" t="s">
        <v>8</v>
      </c>
      <c r="H122" s="23" t="s">
        <v>2</v>
      </c>
      <c r="I122" s="23" t="s">
        <v>3</v>
      </c>
    </row>
    <row r="123" spans="2:9" ht="15" thickTop="1">
      <c r="B123" s="27">
        <v>8778</v>
      </c>
      <c r="C123" s="27" t="s">
        <v>231</v>
      </c>
      <c r="D123" s="27" t="s">
        <v>232</v>
      </c>
      <c r="E123" s="27" t="s">
        <v>81</v>
      </c>
      <c r="F123" s="20">
        <v>161</v>
      </c>
      <c r="G123" s="8">
        <v>178</v>
      </c>
      <c r="H123" s="18">
        <f>SUM(F123:G123)</f>
        <v>339</v>
      </c>
      <c r="I123" s="19">
        <v>1</v>
      </c>
    </row>
    <row r="124" spans="2:9" ht="14.25">
      <c r="B124" s="27">
        <v>9915</v>
      </c>
      <c r="C124" s="27" t="s">
        <v>115</v>
      </c>
      <c r="D124" s="27" t="s">
        <v>229</v>
      </c>
      <c r="E124" s="27" t="s">
        <v>244</v>
      </c>
      <c r="F124" s="20">
        <v>100</v>
      </c>
      <c r="G124" s="8">
        <v>119</v>
      </c>
      <c r="H124" s="18">
        <f>SUM(F124:G124)</f>
        <v>219</v>
      </c>
      <c r="I124" s="19">
        <v>2</v>
      </c>
    </row>
    <row r="125" spans="2:9" ht="14.25">
      <c r="B125" s="27">
        <v>10888</v>
      </c>
      <c r="C125" s="27" t="s">
        <v>230</v>
      </c>
      <c r="D125" s="27" t="s">
        <v>145</v>
      </c>
      <c r="E125" s="27" t="s">
        <v>117</v>
      </c>
      <c r="F125" s="20">
        <v>66</v>
      </c>
      <c r="G125" s="8">
        <v>68</v>
      </c>
      <c r="H125" s="18">
        <f>SUM(F125:G125)</f>
        <v>134</v>
      </c>
      <c r="I125" s="19">
        <v>3</v>
      </c>
    </row>
    <row r="126" spans="2:9" ht="14.25">
      <c r="B126" s="28"/>
      <c r="C126" s="28"/>
      <c r="D126" s="28"/>
      <c r="E126" s="28"/>
      <c r="F126" s="21"/>
      <c r="G126" s="2"/>
      <c r="H126" s="3"/>
      <c r="I126" s="4"/>
    </row>
    <row r="127" spans="3:9" ht="16.5" thickBot="1">
      <c r="C127" s="22" t="s">
        <v>228</v>
      </c>
      <c r="D127" s="22"/>
      <c r="E127" s="11"/>
      <c r="F127" s="12"/>
      <c r="G127" s="1"/>
      <c r="H127" s="10"/>
      <c r="I127" s="10"/>
    </row>
    <row r="128" spans="3:9" ht="16.5" thickBot="1">
      <c r="C128" s="13"/>
      <c r="D128" s="13"/>
      <c r="E128" s="12"/>
      <c r="F128" s="12"/>
      <c r="G128" s="1"/>
      <c r="H128" s="10"/>
      <c r="I128" s="10"/>
    </row>
    <row r="129" spans="3:9" ht="13.5" thickBot="1">
      <c r="C129" s="23" t="s">
        <v>0</v>
      </c>
      <c r="D129" s="23"/>
      <c r="E129" s="23" t="s">
        <v>1</v>
      </c>
      <c r="F129" s="23" t="s">
        <v>8</v>
      </c>
      <c r="G129" s="23" t="s">
        <v>8</v>
      </c>
      <c r="H129" s="23" t="s">
        <v>2</v>
      </c>
      <c r="I129" s="23" t="s">
        <v>3</v>
      </c>
    </row>
    <row r="130" spans="2:9" ht="15" thickTop="1">
      <c r="B130" s="27">
        <v>10922</v>
      </c>
      <c r="C130" s="27" t="s">
        <v>233</v>
      </c>
      <c r="D130" s="27" t="s">
        <v>234</v>
      </c>
      <c r="E130" s="27" t="s">
        <v>81</v>
      </c>
      <c r="F130" s="20">
        <v>103</v>
      </c>
      <c r="G130" s="8">
        <v>105</v>
      </c>
      <c r="H130" s="18">
        <f>SUM(F130:G130)</f>
        <v>208</v>
      </c>
      <c r="I130" s="19">
        <v>1</v>
      </c>
    </row>
    <row r="131" spans="2:9" ht="14.25">
      <c r="B131" s="28"/>
      <c r="C131" s="28"/>
      <c r="D131" s="28"/>
      <c r="E131" s="28"/>
      <c r="F131" s="21"/>
      <c r="G131" s="2"/>
      <c r="H131" s="3"/>
      <c r="I131" s="4"/>
    </row>
    <row r="132" spans="3:9" ht="16.5" thickBot="1">
      <c r="C132" s="22" t="s">
        <v>235</v>
      </c>
      <c r="D132" s="22"/>
      <c r="E132" s="11"/>
      <c r="F132" s="12"/>
      <c r="G132" s="1"/>
      <c r="H132" s="10"/>
      <c r="I132" s="10"/>
    </row>
    <row r="133" spans="3:9" ht="16.5" thickBot="1">
      <c r="C133" s="13"/>
      <c r="D133" s="13"/>
      <c r="E133" s="12"/>
      <c r="F133" s="12"/>
      <c r="G133" s="1"/>
      <c r="H133" s="10"/>
      <c r="I133" s="10"/>
    </row>
    <row r="134" spans="3:9" ht="13.5" thickBot="1">
      <c r="C134" s="23" t="s">
        <v>0</v>
      </c>
      <c r="D134" s="23"/>
      <c r="E134" s="23" t="s">
        <v>1</v>
      </c>
      <c r="F134" s="32" t="s">
        <v>10</v>
      </c>
      <c r="G134" s="32" t="s">
        <v>10</v>
      </c>
      <c r="H134" s="32" t="s">
        <v>2</v>
      </c>
      <c r="I134" s="32" t="s">
        <v>3</v>
      </c>
    </row>
    <row r="135" spans="2:9" ht="15" thickTop="1">
      <c r="B135" s="27">
        <v>9513</v>
      </c>
      <c r="C135" s="27" t="s">
        <v>208</v>
      </c>
      <c r="D135" s="27" t="s">
        <v>239</v>
      </c>
      <c r="E135" s="27" t="s">
        <v>210</v>
      </c>
      <c r="F135" s="20">
        <v>247</v>
      </c>
      <c r="G135" s="8">
        <v>239</v>
      </c>
      <c r="H135" s="18">
        <f>SUM(F135:G135)</f>
        <v>486</v>
      </c>
      <c r="I135" s="19">
        <v>1</v>
      </c>
    </row>
    <row r="136" spans="2:9" ht="14.25">
      <c r="B136" s="28"/>
      <c r="C136" s="28"/>
      <c r="D136" s="28"/>
      <c r="E136" s="28"/>
      <c r="F136" s="21"/>
      <c r="G136" s="2"/>
      <c r="H136" s="3"/>
      <c r="I136" s="4"/>
    </row>
    <row r="137" spans="3:9" ht="16.5" thickBot="1">
      <c r="C137" s="22" t="s">
        <v>236</v>
      </c>
      <c r="D137" s="22"/>
      <c r="E137" s="11"/>
      <c r="F137" s="12"/>
      <c r="G137" s="1"/>
      <c r="H137" s="10"/>
      <c r="I137" s="10"/>
    </row>
    <row r="138" spans="3:9" ht="16.5" thickBot="1">
      <c r="C138" s="13"/>
      <c r="D138" s="13"/>
      <c r="E138" s="12"/>
      <c r="F138" s="12"/>
      <c r="G138" s="1"/>
      <c r="H138" s="10"/>
      <c r="I138" s="10"/>
    </row>
    <row r="139" spans="3:9" ht="13.5" thickBot="1">
      <c r="C139" s="23" t="s">
        <v>0</v>
      </c>
      <c r="D139" s="23"/>
      <c r="E139" s="23" t="s">
        <v>1</v>
      </c>
      <c r="F139" s="32" t="s">
        <v>10</v>
      </c>
      <c r="G139" s="32" t="s">
        <v>10</v>
      </c>
      <c r="H139" s="32" t="s">
        <v>2</v>
      </c>
      <c r="I139" s="32" t="s">
        <v>3</v>
      </c>
    </row>
    <row r="140" spans="2:9" ht="15" thickTop="1">
      <c r="B140" s="27">
        <v>10923</v>
      </c>
      <c r="C140" s="27" t="s">
        <v>237</v>
      </c>
      <c r="D140" s="27" t="s">
        <v>238</v>
      </c>
      <c r="E140" s="27" t="s">
        <v>81</v>
      </c>
      <c r="F140" s="20">
        <v>195</v>
      </c>
      <c r="G140" s="8">
        <v>215</v>
      </c>
      <c r="H140" s="18">
        <f>SUM(F140:G140)</f>
        <v>410</v>
      </c>
      <c r="I140" s="19">
        <v>1</v>
      </c>
    </row>
    <row r="141" spans="3:9" ht="14.25">
      <c r="C141" s="21"/>
      <c r="D141" s="21"/>
      <c r="E141" s="21"/>
      <c r="F141" s="21"/>
      <c r="G141" s="2"/>
      <c r="H141" s="3"/>
      <c r="I141" s="4"/>
    </row>
    <row r="142" spans="3:9" ht="16.5" thickBot="1">
      <c r="C142" s="22" t="s">
        <v>240</v>
      </c>
      <c r="D142" s="22"/>
      <c r="E142" s="11"/>
      <c r="F142" s="12"/>
      <c r="G142" s="1"/>
      <c r="H142" s="10"/>
      <c r="I142" s="10"/>
    </row>
    <row r="143" spans="3:9" ht="16.5" thickBot="1">
      <c r="C143" s="13"/>
      <c r="D143" s="13"/>
      <c r="E143" s="12"/>
      <c r="F143" s="12"/>
      <c r="G143" s="1"/>
      <c r="H143" s="10"/>
      <c r="I143" s="10"/>
    </row>
    <row r="144" spans="3:9" ht="13.5" thickBot="1">
      <c r="C144" s="23" t="s">
        <v>0</v>
      </c>
      <c r="D144" s="23"/>
      <c r="E144" s="23" t="s">
        <v>1</v>
      </c>
      <c r="F144" s="23" t="s">
        <v>10</v>
      </c>
      <c r="G144" s="23" t="s">
        <v>10</v>
      </c>
      <c r="H144" s="23" t="s">
        <v>2</v>
      </c>
      <c r="I144" s="23" t="s">
        <v>3</v>
      </c>
    </row>
    <row r="145" spans="2:9" ht="15" thickTop="1">
      <c r="B145" s="27">
        <v>10403</v>
      </c>
      <c r="C145" s="27" t="s">
        <v>173</v>
      </c>
      <c r="D145" s="27" t="s">
        <v>242</v>
      </c>
      <c r="E145" s="27" t="s">
        <v>81</v>
      </c>
      <c r="F145" s="20">
        <v>245</v>
      </c>
      <c r="G145" s="25">
        <v>237</v>
      </c>
      <c r="H145" s="26">
        <f>SUM(F145:G145)</f>
        <v>482</v>
      </c>
      <c r="I145" s="16">
        <v>1</v>
      </c>
    </row>
    <row r="146" spans="2:9" ht="14.25">
      <c r="B146" s="27">
        <v>10921</v>
      </c>
      <c r="C146" s="27" t="s">
        <v>241</v>
      </c>
      <c r="D146" s="27" t="s">
        <v>232</v>
      </c>
      <c r="E146" s="27" t="s">
        <v>81</v>
      </c>
      <c r="F146" s="20">
        <v>213</v>
      </c>
      <c r="G146" s="8">
        <v>226</v>
      </c>
      <c r="H146" s="18">
        <f>SUM(F146:G146)</f>
        <v>439</v>
      </c>
      <c r="I146" s="19">
        <v>2</v>
      </c>
    </row>
    <row r="147" spans="2:9" ht="14.25">
      <c r="B147" s="27">
        <v>10836</v>
      </c>
      <c r="C147" s="27" t="s">
        <v>93</v>
      </c>
      <c r="D147" s="27" t="s">
        <v>97</v>
      </c>
      <c r="E147" s="27" t="s">
        <v>117</v>
      </c>
      <c r="F147" s="20">
        <v>180</v>
      </c>
      <c r="G147" s="8">
        <v>179</v>
      </c>
      <c r="H147" s="18">
        <f>SUM(F147:G147)</f>
        <v>359</v>
      </c>
      <c r="I147" s="19">
        <v>3</v>
      </c>
    </row>
    <row r="148" spans="3:9" ht="14.25">
      <c r="C148" s="21"/>
      <c r="D148" s="21"/>
      <c r="E148" s="21"/>
      <c r="F148" s="21"/>
      <c r="G148" s="2"/>
      <c r="H148" s="3"/>
      <c r="I148" s="4"/>
    </row>
    <row r="149" spans="3:9" ht="14.25">
      <c r="C149" s="21"/>
      <c r="D149" s="21"/>
      <c r="E149" s="21"/>
      <c r="F149" s="21"/>
      <c r="G149" s="2"/>
      <c r="H149" s="3"/>
      <c r="I149" s="4"/>
    </row>
    <row r="150" spans="3:9" ht="14.25">
      <c r="C150" s="21"/>
      <c r="D150" s="21"/>
      <c r="E150" s="21"/>
      <c r="F150" s="21"/>
      <c r="G150" s="2"/>
      <c r="H150" s="3"/>
      <c r="I150" s="4"/>
    </row>
    <row r="151" spans="2:9" ht="14.25">
      <c r="B151" s="28"/>
      <c r="C151" s="5" t="s">
        <v>27</v>
      </c>
      <c r="D151" s="5" t="s">
        <v>142</v>
      </c>
      <c r="E151" s="28"/>
      <c r="F151" s="21"/>
      <c r="G151" s="2"/>
      <c r="H151" s="3"/>
      <c r="I151" s="4"/>
    </row>
    <row r="152" spans="2:9" ht="14.25">
      <c r="B152" s="28"/>
      <c r="C152" s="5" t="s">
        <v>17</v>
      </c>
      <c r="D152" s="5" t="s">
        <v>18</v>
      </c>
      <c r="E152" s="28"/>
      <c r="F152" s="21"/>
      <c r="G152" s="2"/>
      <c r="H152" s="3"/>
      <c r="I152" s="4"/>
    </row>
    <row r="153" spans="3:4" ht="12.75">
      <c r="C153" s="5"/>
      <c r="D153" s="5" t="s">
        <v>143</v>
      </c>
    </row>
    <row r="154" spans="3:4" ht="12.75">
      <c r="C154" s="5"/>
      <c r="D154" s="5"/>
    </row>
    <row r="155" spans="3:4" ht="12.75">
      <c r="C155" s="7" t="s">
        <v>144</v>
      </c>
      <c r="D155" s="7"/>
    </row>
  </sheetData>
  <sheetProtection/>
  <mergeCells count="1">
    <mergeCell ref="D1:J2"/>
  </mergeCells>
  <printOptions/>
  <pageMargins left="0.11811023622047245" right="0.5511811023622047" top="0.2362204724409449" bottom="0.2755905511811024" header="0.15748031496062992" footer="0.11811023622047245"/>
  <pageSetup horizontalDpi="600" verticalDpi="600" orientation="landscape" paperSize="9" scale="107" r:id="rId2"/>
  <rowBreaks count="8" manualBreakCount="8">
    <brk id="32" max="255" man="1"/>
    <brk id="65" max="255" man="1"/>
    <brk id="99" max="255" man="1"/>
    <brk id="131" max="255" man="1"/>
    <brk id="147" max="255" man="1"/>
    <brk id="171" max="255" man="1"/>
    <brk id="204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Otthon</dc:creator>
  <cp:keywords/>
  <dc:description/>
  <cp:lastModifiedBy>admin</cp:lastModifiedBy>
  <cp:lastPrinted>2019-01-26T16:21:08Z</cp:lastPrinted>
  <dcterms:created xsi:type="dcterms:W3CDTF">2005-07-08T07:52:44Z</dcterms:created>
  <dcterms:modified xsi:type="dcterms:W3CDTF">2019-01-28T06:18:40Z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-1909089625</vt:i4>
  </property>
  <property fmtid="{D5CDD505-2E9C-101B-9397-08002B2CF9AE}" pid="3" name="_EmailSubject">
    <vt:lpwstr>OB</vt:lpwstr>
  </property>
  <property fmtid="{D5CDD505-2E9C-101B-9397-08002B2CF9AE}" pid="4" name="_AuthorEmail">
    <vt:lpwstr>misz@misz.hu</vt:lpwstr>
  </property>
  <property fmtid="{D5CDD505-2E9C-101B-9397-08002B2CF9AE}" pid="5" name="_AuthorEmailDisplayName">
    <vt:lpwstr>Magyar Íjász Szövetség</vt:lpwstr>
  </property>
  <property fmtid="{D5CDD505-2E9C-101B-9397-08002B2CF9AE}" pid="6" name="_ReviewingToolsShownOnce">
    <vt:lpwstr/>
  </property>
</Properties>
</file>