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ÍJÁSZ\Terep 2018\"/>
    </mc:Choice>
  </mc:AlternateContent>
  <xr:revisionPtr revIDLastSave="0" documentId="10_ncr:8100000_{9C0AD7A7-000B-4D89-8CC2-873BB723A6C3}" xr6:coauthVersionLast="33" xr6:coauthVersionMax="33" xr10:uidLastSave="{00000000-0000-0000-0000-000000000000}"/>
  <bookViews>
    <workbookView xWindow="0" yWindow="180" windowWidth="15480" windowHeight="8010" xr2:uid="{00000000-000D-0000-FFFF-FFFF00000000}"/>
  </bookViews>
  <sheets>
    <sheet name="EREDMÉNY " sheetId="11" r:id="rId1"/>
  </sheets>
  <definedNames>
    <definedName name="Excel_BuiltIn__FilterDatabase_1">#REF!</definedName>
    <definedName name="_xlnm.Print_Area" localSheetId="0">'EREDMÉNY '!$A$1:$N$168</definedName>
  </definedNames>
  <calcPr calcId="162913"/>
</workbook>
</file>

<file path=xl/calcChain.xml><?xml version="1.0" encoding="utf-8"?>
<calcChain xmlns="http://schemas.openxmlformats.org/spreadsheetml/2006/main">
  <c r="L98" i="11" l="1"/>
  <c r="L101" i="11" l="1"/>
  <c r="L150" i="11"/>
  <c r="L161" i="11"/>
  <c r="L156" i="11"/>
  <c r="L158" i="11"/>
  <c r="L155" i="11"/>
  <c r="L157" i="11"/>
  <c r="L149" i="11"/>
  <c r="L151" i="11"/>
  <c r="L135" i="11"/>
  <c r="L127" i="11"/>
  <c r="L129" i="11"/>
  <c r="L123" i="11"/>
  <c r="L119" i="11"/>
  <c r="L122" i="11"/>
  <c r="L120" i="11"/>
  <c r="L114" i="11"/>
  <c r="L112" i="11"/>
  <c r="L116" i="11"/>
  <c r="L106" i="11"/>
  <c r="L115" i="11"/>
  <c r="L109" i="11"/>
  <c r="L111" i="11"/>
  <c r="L108" i="11"/>
  <c r="L110" i="11"/>
  <c r="L94" i="11"/>
  <c r="L92" i="11"/>
  <c r="L78" i="11"/>
  <c r="L53" i="11"/>
  <c r="L47" i="11"/>
  <c r="L50" i="11"/>
  <c r="L31" i="11"/>
  <c r="L28" i="11"/>
  <c r="L22" i="11"/>
  <c r="L21" i="11"/>
  <c r="L56" i="11" l="1"/>
  <c r="L49" i="11"/>
  <c r="L62" i="11" l="1"/>
  <c r="L73" i="11"/>
  <c r="L70" i="11"/>
  <c r="L74" i="11"/>
  <c r="L77" i="11"/>
  <c r="L81" i="11"/>
  <c r="L80" i="11"/>
  <c r="L79" i="11"/>
  <c r="L38" i="11"/>
  <c r="L36" i="11"/>
  <c r="L40" i="11"/>
  <c r="L35" i="11"/>
  <c r="L16" i="11"/>
  <c r="L17" i="11"/>
  <c r="L15" i="11"/>
  <c r="L7" i="11"/>
  <c r="L10" i="11"/>
  <c r="L12" i="11"/>
  <c r="L9" i="11"/>
  <c r="L8" i="11"/>
  <c r="L152" i="11"/>
  <c r="L145" i="11"/>
  <c r="L142" i="11"/>
  <c r="L138" i="11"/>
  <c r="L132" i="11"/>
  <c r="L121" i="11"/>
  <c r="L128" i="11"/>
  <c r="L124" i="11"/>
  <c r="L105" i="11"/>
  <c r="L113" i="11"/>
  <c r="L107" i="11"/>
  <c r="L91" i="11"/>
  <c r="L95" i="11"/>
  <c r="L93" i="11"/>
  <c r="L87" i="11"/>
  <c r="L84" i="11"/>
  <c r="L65" i="11"/>
  <c r="L57" i="11"/>
  <c r="L48" i="11"/>
  <c r="L44" i="11"/>
  <c r="L43" i="11"/>
  <c r="L37" i="11"/>
  <c r="L25" i="11"/>
  <c r="L20" i="11"/>
  <c r="L68" i="11" l="1"/>
  <c r="L64" i="11"/>
  <c r="L66" i="11"/>
  <c r="L72" i="11"/>
  <c r="L67" i="11"/>
  <c r="L63" i="11"/>
  <c r="L69" i="11"/>
  <c r="L71" i="11"/>
  <c r="L61" i="11"/>
  <c r="L39" i="11"/>
  <c r="L1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I61" authorId="0" shapeId="0" xr:uid="{29FB6DDA-BBB1-47C2-B42F-F1C9F8111D5C}">
      <text>
        <r>
          <rPr>
            <sz val="9"/>
            <color indexed="81"/>
            <rFont val="Tahoma"/>
            <charset val="1"/>
          </rPr>
          <t xml:space="preserve">orsz. csúcs
</t>
        </r>
      </text>
    </comment>
    <comment ref="L61" authorId="0" shapeId="0" xr:uid="{C0D30A4C-2EF5-4D64-A4A6-7D7D263BAFE1}">
      <text>
        <r>
          <rPr>
            <sz val="9"/>
            <color indexed="81"/>
            <rFont val="Tahoma"/>
            <charset val="1"/>
          </rPr>
          <t xml:space="preserve">orsz. csúcs
</t>
        </r>
      </text>
    </comment>
    <comment ref="F91" authorId="0" shapeId="0" xr:uid="{9022A98A-2073-45AC-B9B1-C9D17C2499FB}">
      <text>
        <r>
          <rPr>
            <sz val="9"/>
            <color indexed="81"/>
            <rFont val="Tahoma"/>
            <family val="2"/>
            <charset val="238"/>
          </rPr>
          <t xml:space="preserve">orsz. csúcs
</t>
        </r>
      </text>
    </comment>
    <comment ref="I91" authorId="0" shapeId="0" xr:uid="{71906F59-BEF3-47F1-A3EF-CCB74D3C8606}">
      <text>
        <r>
          <rPr>
            <sz val="9"/>
            <color indexed="81"/>
            <rFont val="Tahoma"/>
            <family val="2"/>
            <charset val="238"/>
          </rPr>
          <t xml:space="preserve">csúcs beállítás
</t>
        </r>
      </text>
    </comment>
    <comment ref="L91" authorId="0" shapeId="0" xr:uid="{F69858E4-400E-4954-BB99-5F7B127D043A}">
      <text>
        <r>
          <rPr>
            <sz val="9"/>
            <color indexed="81"/>
            <rFont val="Tahoma"/>
            <family val="2"/>
            <charset val="238"/>
          </rPr>
          <t xml:space="preserve">orsz. csúcs
</t>
        </r>
      </text>
    </comment>
    <comment ref="F135" authorId="0" shapeId="0" xr:uid="{3017451C-CE35-4A12-8A23-A5DC550D4D6D}">
      <text>
        <r>
          <rPr>
            <sz val="9"/>
            <color indexed="81"/>
            <rFont val="Tahoma"/>
            <charset val="1"/>
          </rPr>
          <t xml:space="preserve">orsz.csúcs
</t>
        </r>
      </text>
    </comment>
    <comment ref="I135" authorId="0" shapeId="0" xr:uid="{7BFA5702-22A0-4604-BAFB-F4FC5BA43FCB}">
      <text>
        <r>
          <rPr>
            <sz val="9"/>
            <color indexed="81"/>
            <rFont val="Tahoma"/>
            <family val="2"/>
            <charset val="238"/>
          </rPr>
          <t xml:space="preserve">orsz.csúcs
</t>
        </r>
      </text>
    </comment>
    <comment ref="L135" authorId="0" shapeId="0" xr:uid="{BC6AA4EC-7592-49E4-B2F0-F1A5FBEE04F9}">
      <text>
        <r>
          <rPr>
            <sz val="9"/>
            <color indexed="81"/>
            <rFont val="Tahoma"/>
            <family val="2"/>
            <charset val="238"/>
          </rPr>
          <t xml:space="preserve">orsz. csúcs
</t>
        </r>
      </text>
    </comment>
    <comment ref="I155" authorId="0" shapeId="0" xr:uid="{8980D15F-8853-4259-B99A-88577DBA3126}">
      <text>
        <r>
          <rPr>
            <sz val="9"/>
            <color indexed="81"/>
            <rFont val="Tahoma"/>
            <charset val="1"/>
          </rPr>
          <t xml:space="preserve">orsz. csúcs
</t>
        </r>
      </text>
    </comment>
    <comment ref="L155" authorId="0" shapeId="0" xr:uid="{33907B43-C035-4228-B812-40C303EBFD72}">
      <text>
        <r>
          <rPr>
            <sz val="9"/>
            <color indexed="81"/>
            <rFont val="Tahoma"/>
            <charset val="1"/>
          </rPr>
          <t xml:space="preserve">orsz. csúcs
</t>
        </r>
      </text>
    </comment>
  </commentList>
</comments>
</file>

<file path=xl/sharedStrings.xml><?xml version="1.0" encoding="utf-8"?>
<sst xmlns="http://schemas.openxmlformats.org/spreadsheetml/2006/main" count="424" uniqueCount="194">
  <si>
    <t>összesen</t>
  </si>
  <si>
    <t>Gabriella</t>
  </si>
  <si>
    <t>Olimpiai / O</t>
  </si>
  <si>
    <t>Barebow / B</t>
  </si>
  <si>
    <t>1.nap</t>
  </si>
  <si>
    <t>2.nap</t>
  </si>
  <si>
    <t>Csigás / C</t>
  </si>
  <si>
    <t>Mónika</t>
  </si>
  <si>
    <t>Éva</t>
  </si>
  <si>
    <t>Vadászreflex / TR-RB</t>
  </si>
  <si>
    <t>Longbow / TR-LB</t>
  </si>
  <si>
    <t>Történelmi / PB-HB</t>
  </si>
  <si>
    <t>László</t>
  </si>
  <si>
    <t>Gabnai</t>
  </si>
  <si>
    <t>Attila</t>
  </si>
  <si>
    <t>Gábor</t>
  </si>
  <si>
    <t>Kakas</t>
  </si>
  <si>
    <t>István</t>
  </si>
  <si>
    <t>József</t>
  </si>
  <si>
    <t>Ilcsikné Gerencsér</t>
  </si>
  <si>
    <t>Vadászcsigás / HU</t>
  </si>
  <si>
    <t>Buzás</t>
  </si>
  <si>
    <t>Károly</t>
  </si>
  <si>
    <t>Zsolt</t>
  </si>
  <si>
    <t>Szőnyi</t>
  </si>
  <si>
    <t>Csaba</t>
  </si>
  <si>
    <t>Kiss</t>
  </si>
  <si>
    <t>Tamás</t>
  </si>
  <si>
    <t>Zoltán</t>
  </si>
  <si>
    <t>Windischmann</t>
  </si>
  <si>
    <t>Mercédesz</t>
  </si>
  <si>
    <t>Nagy</t>
  </si>
  <si>
    <t>Kovács</t>
  </si>
  <si>
    <t>Ilcsik</t>
  </si>
  <si>
    <t>Mihály</t>
  </si>
  <si>
    <t>Tóth</t>
  </si>
  <si>
    <t>Szájer</t>
  </si>
  <si>
    <t>Sándor</t>
  </si>
  <si>
    <t>Felnőtt/Szenior Férfi</t>
  </si>
  <si>
    <t>Felnőtt/Szenior Nő</t>
  </si>
  <si>
    <t>Barbócz</t>
  </si>
  <si>
    <t>Judit</t>
  </si>
  <si>
    <t>Komáromi</t>
  </si>
  <si>
    <t>Sümegi</t>
  </si>
  <si>
    <t>Lajos</t>
  </si>
  <si>
    <t>Kadet/Cadet  Férfi</t>
  </si>
  <si>
    <t>elödöntő</t>
  </si>
  <si>
    <t>döntő</t>
  </si>
  <si>
    <t>Balogh</t>
  </si>
  <si>
    <t>Hungary</t>
  </si>
  <si>
    <t>Márkus</t>
  </si>
  <si>
    <t>Gajdos</t>
  </si>
  <si>
    <t>Márk Csaba</t>
  </si>
  <si>
    <t>Sipőcz</t>
  </si>
  <si>
    <t>Béla</t>
  </si>
  <si>
    <t>Artúr</t>
  </si>
  <si>
    <t>Horváth</t>
  </si>
  <si>
    <t>Ádám</t>
  </si>
  <si>
    <t>Norbert</t>
  </si>
  <si>
    <t>Kalácska</t>
  </si>
  <si>
    <t>Viktor</t>
  </si>
  <si>
    <t>Novákovics</t>
  </si>
  <si>
    <t>András</t>
  </si>
  <si>
    <t>Kun</t>
  </si>
  <si>
    <t>Alíz</t>
  </si>
  <si>
    <t>Gergely</t>
  </si>
  <si>
    <t>Dardor</t>
  </si>
  <si>
    <t>Maja</t>
  </si>
  <si>
    <t>Aranyi</t>
  </si>
  <si>
    <t>Ferenc</t>
  </si>
  <si>
    <t>Diána Mária</t>
  </si>
  <si>
    <t>Rada</t>
  </si>
  <si>
    <t>Ilona</t>
  </si>
  <si>
    <t>Vida</t>
  </si>
  <si>
    <t>Farkas</t>
  </si>
  <si>
    <t>Veterán/Master Férfi</t>
  </si>
  <si>
    <t>Szabó</t>
  </si>
  <si>
    <t>Berényi</t>
  </si>
  <si>
    <t>Bertalan</t>
  </si>
  <si>
    <t>Böszörményi</t>
  </si>
  <si>
    <t>Orosz</t>
  </si>
  <si>
    <t>Huszár-Háhner</t>
  </si>
  <si>
    <t>Erika</t>
  </si>
  <si>
    <t>Huszár</t>
  </si>
  <si>
    <t>Szollár</t>
  </si>
  <si>
    <t>Bonyai</t>
  </si>
  <si>
    <t>Kadett/Cadet Férfi</t>
  </si>
  <si>
    <t xml:space="preserve">Gyerek/Kids </t>
  </si>
  <si>
    <t>Steiner</t>
  </si>
  <si>
    <t>Péter</t>
  </si>
  <si>
    <t xml:space="preserve">Bírók: </t>
  </si>
  <si>
    <t>Czeróczki Béla</t>
  </si>
  <si>
    <t>Ragoncsa Zoltán</t>
  </si>
  <si>
    <t>TEREP GP2</t>
  </si>
  <si>
    <t>Paks- Cseresznyéskert</t>
  </si>
  <si>
    <r>
      <t xml:space="preserve">  </t>
    </r>
    <r>
      <rPr>
        <b/>
        <i/>
        <sz val="12"/>
        <color rgb="FF008000"/>
        <rFont val="Arial"/>
        <family val="2"/>
        <charset val="238"/>
      </rPr>
      <t>2018. június 23-24.</t>
    </r>
  </si>
  <si>
    <t>Mesteríjász Kft.</t>
  </si>
  <si>
    <t>Fekete</t>
  </si>
  <si>
    <t>Barna</t>
  </si>
  <si>
    <t>Alsóörsi Sportegyesület</t>
  </si>
  <si>
    <t>BFLE</t>
  </si>
  <si>
    <t>Malév SC</t>
  </si>
  <si>
    <t>Kapos Íjász Egyesület</t>
  </si>
  <si>
    <t>Győrszemere KSK</t>
  </si>
  <si>
    <t>Keleti Turul ÍE</t>
  </si>
  <si>
    <t>Bujdosó</t>
  </si>
  <si>
    <t>Egri Vitézlő Oskola</t>
  </si>
  <si>
    <t>Gaál</t>
  </si>
  <si>
    <t>Eleven Világ Íjász Egyesület</t>
  </si>
  <si>
    <t>Ifjúsági Férfi</t>
  </si>
  <si>
    <t>Kaszás</t>
  </si>
  <si>
    <t>Richárd</t>
  </si>
  <si>
    <t>Paksi CELŐKE ÍSE</t>
  </si>
  <si>
    <t>Vektor ÍK</t>
  </si>
  <si>
    <t>Kelemen</t>
  </si>
  <si>
    <t>István Ferenc</t>
  </si>
  <si>
    <t xml:space="preserve">Gyerek </t>
  </si>
  <si>
    <t>Ráckeve Serege ÍSE</t>
  </si>
  <si>
    <t>Tolnai Tájak ÍE</t>
  </si>
  <si>
    <t>Katona</t>
  </si>
  <si>
    <t>Alex</t>
  </si>
  <si>
    <t>Sárréti Íjász CLUB</t>
  </si>
  <si>
    <t>Gilicze</t>
  </si>
  <si>
    <t>Szélesy</t>
  </si>
  <si>
    <t>Bence</t>
  </si>
  <si>
    <t>Célpont 2010 Kft</t>
  </si>
  <si>
    <t>3-D Sportegyesület</t>
  </si>
  <si>
    <t>Alibi Íjász Klub Közhasznú Egyesület</t>
  </si>
  <si>
    <t>Letizia Sportclub</t>
  </si>
  <si>
    <t>Várta HÍKE</t>
  </si>
  <si>
    <t>Kissné Kecskés</t>
  </si>
  <si>
    <t>Krisztina</t>
  </si>
  <si>
    <t>Endre</t>
  </si>
  <si>
    <t>Gyerek</t>
  </si>
  <si>
    <t>Visy</t>
  </si>
  <si>
    <t>Kopacz</t>
  </si>
  <si>
    <t>Tibor</t>
  </si>
  <si>
    <t>Palicz</t>
  </si>
  <si>
    <t>Zaleczky</t>
  </si>
  <si>
    <t>Sziget SZÍVE</t>
  </si>
  <si>
    <t>Czigler</t>
  </si>
  <si>
    <t>Rácalmás SE</t>
  </si>
  <si>
    <t>dr. Morzál</t>
  </si>
  <si>
    <t>Haag</t>
  </si>
  <si>
    <t>Harangi</t>
  </si>
  <si>
    <t>Nagyhegyesi Íjász Egyesület</t>
  </si>
  <si>
    <t>Lévai</t>
  </si>
  <si>
    <t>Melkvi</t>
  </si>
  <si>
    <t>Imre</t>
  </si>
  <si>
    <t>Éjsólyom Íjász SKE</t>
  </si>
  <si>
    <t>Sipos</t>
  </si>
  <si>
    <t>Magyaróvári Íjász SE</t>
  </si>
  <si>
    <t>Soós</t>
  </si>
  <si>
    <t>Mindenki Egyért SE</t>
  </si>
  <si>
    <t>Szendi</t>
  </si>
  <si>
    <t>Balázs</t>
  </si>
  <si>
    <t>Panna</t>
  </si>
  <si>
    <t>Fentős</t>
  </si>
  <si>
    <t>Tímea</t>
  </si>
  <si>
    <t>Kutas</t>
  </si>
  <si>
    <t>Törökbálinti ÍSE</t>
  </si>
  <si>
    <t>Pomóthyné Kondás</t>
  </si>
  <si>
    <t>Szilvia</t>
  </si>
  <si>
    <t>Soós-Horváth</t>
  </si>
  <si>
    <t>Diána</t>
  </si>
  <si>
    <t>Hétdombi KSE</t>
  </si>
  <si>
    <t>Lengyel</t>
  </si>
  <si>
    <t>Farkasok Íjász Egyesület</t>
  </si>
  <si>
    <t>Szlanyinka</t>
  </si>
  <si>
    <t>Pál</t>
  </si>
  <si>
    <t>Tompa</t>
  </si>
  <si>
    <t>Tibor Csaba</t>
  </si>
  <si>
    <t>Füzesgyarmati HÍE</t>
  </si>
  <si>
    <t>Kadett/Cadet Nő</t>
  </si>
  <si>
    <t>Bálint</t>
  </si>
  <si>
    <t>Bolvári</t>
  </si>
  <si>
    <t>Anna</t>
  </si>
  <si>
    <t>Binder</t>
  </si>
  <si>
    <t>Soproni Rendészeti SE</t>
  </si>
  <si>
    <t>BTE: Makai Róbert</t>
  </si>
  <si>
    <t>Paks-cseresznyéskert 2018.június 23-24.</t>
  </si>
  <si>
    <t>Dr. Juhász</t>
  </si>
  <si>
    <t>Alisca Nyilai Íjász Egyesület</t>
  </si>
  <si>
    <t>Füle</t>
  </si>
  <si>
    <t>Krauszpek</t>
  </si>
  <si>
    <t>János</t>
  </si>
  <si>
    <t>Hévízi Sportkör</t>
  </si>
  <si>
    <t>Vörös</t>
  </si>
  <si>
    <t>Juhász</t>
  </si>
  <si>
    <t>Márton</t>
  </si>
  <si>
    <t xml:space="preserve"> </t>
  </si>
  <si>
    <t>Hestencz</t>
  </si>
  <si>
    <t>Henrietta</t>
  </si>
  <si>
    <t>Veterán Férfi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</si>
</sst>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color indexed="37"/>
      <name val="Arial"/>
      <family val="2"/>
      <charset val="238"/>
    </font>
    <font>
      <b/>
      <i/>
      <sz val="22"/>
      <color indexed="37"/>
      <name val="Times New Roman"/>
      <family val="1"/>
      <charset val="238"/>
    </font>
    <font>
      <i/>
      <sz val="10"/>
      <name val="Arial"/>
      <family val="2"/>
      <charset val="238"/>
    </font>
    <font>
      <sz val="14"/>
      <color indexed="30"/>
      <name val="Arial"/>
      <family val="2"/>
      <charset val="238"/>
    </font>
    <font>
      <b/>
      <i/>
      <sz val="10"/>
      <color indexed="30"/>
      <name val="Arial"/>
      <family val="2"/>
      <charset val="238"/>
    </font>
    <font>
      <b/>
      <sz val="14"/>
      <color indexed="30"/>
      <name val="Arial"/>
      <family val="2"/>
      <charset val="238"/>
    </font>
    <font>
      <b/>
      <i/>
      <sz val="11"/>
      <color indexed="9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22"/>
      <color rgb="FF008000"/>
      <name val="Arial"/>
      <family val="2"/>
      <charset val="238"/>
    </font>
    <font>
      <sz val="14"/>
      <color rgb="FF008000"/>
      <name val="Arial"/>
      <family val="2"/>
      <charset val="238"/>
    </font>
    <font>
      <b/>
      <i/>
      <sz val="14"/>
      <color rgb="FF008000"/>
      <name val="Arial"/>
      <family val="2"/>
      <charset val="238"/>
    </font>
    <font>
      <b/>
      <i/>
      <sz val="12"/>
      <color rgb="FF008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8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7" fillId="0" borderId="4" xfId="0" applyFont="1" applyBorder="1"/>
    <xf numFmtId="0" fontId="17" fillId="0" borderId="0" xfId="0" applyFont="1" applyBorder="1"/>
    <xf numFmtId="0" fontId="7" fillId="2" borderId="0" xfId="0" applyFont="1" applyFill="1" applyBorder="1" applyAlignment="1">
      <alignment horizontal="center"/>
    </xf>
    <xf numFmtId="0" fontId="0" fillId="0" borderId="4" xfId="0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6" xfId="0" applyBorder="1"/>
    <xf numFmtId="0" fontId="7" fillId="2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7" fillId="0" borderId="6" xfId="0" applyFont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104775</xdr:rowOff>
    </xdr:from>
    <xdr:to>
      <xdr:col>4</xdr:col>
      <xdr:colOff>361950</xdr:colOff>
      <xdr:row>3</xdr:row>
      <xdr:rowOff>206530</xdr:rowOff>
    </xdr:to>
    <xdr:pic>
      <xdr:nvPicPr>
        <xdr:cNvPr id="6" name="Kép 2">
          <a:extLst>
            <a:ext uri="{FF2B5EF4-FFF2-40B4-BE49-F238E27FC236}">
              <a16:creationId xmlns:a16="http://schemas.microsoft.com/office/drawing/2014/main" id="{D8346D8B-0308-4126-8747-881AA2C7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104775"/>
          <a:ext cx="952500" cy="930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295275</xdr:colOff>
      <xdr:row>0</xdr:row>
      <xdr:rowOff>9525</xdr:rowOff>
    </xdr:from>
    <xdr:to>
      <xdr:col>2</xdr:col>
      <xdr:colOff>971318</xdr:colOff>
      <xdr:row>4</xdr:row>
      <xdr:rowOff>142643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1F5A7425-AD2E-4CD8-ACB6-D19CA3BBE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700" y="9525"/>
          <a:ext cx="1190393" cy="1190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68"/>
  <sheetViews>
    <sheetView tabSelected="1" topLeftCell="A59" zoomScaleNormal="100" workbookViewId="0">
      <selection activeCell="T66" sqref="T66"/>
    </sheetView>
  </sheetViews>
  <sheetFormatPr defaultRowHeight="12.75" x14ac:dyDescent="0.2"/>
  <cols>
    <col min="1" max="1" width="5.28515625" customWidth="1"/>
    <col min="2" max="2" width="7.7109375" customWidth="1"/>
    <col min="3" max="3" width="19.42578125" customWidth="1"/>
    <col min="4" max="4" width="15.28515625" customWidth="1"/>
    <col min="5" max="5" width="36" bestFit="1" customWidth="1"/>
    <col min="6" max="6" width="9.28515625" style="1" customWidth="1"/>
    <col min="7" max="8" width="3.28515625" customWidth="1"/>
    <col min="9" max="9" width="7.7109375" style="1" customWidth="1"/>
    <col min="10" max="10" width="2.7109375" customWidth="1"/>
    <col min="11" max="11" width="3" customWidth="1"/>
    <col min="12" max="12" width="10" style="2" customWidth="1"/>
    <col min="13" max="13" width="7.28515625" customWidth="1"/>
    <col min="14" max="14" width="9.42578125" customWidth="1"/>
  </cols>
  <sheetData>
    <row r="1" spans="1:14" s="3" customFormat="1" ht="26.25" customHeight="1" x14ac:dyDescent="0.25">
      <c r="C1" s="19"/>
      <c r="D1" s="16"/>
      <c r="E1" s="41" t="s">
        <v>93</v>
      </c>
      <c r="F1" s="42"/>
      <c r="G1" s="42"/>
      <c r="H1" s="42"/>
      <c r="I1" s="42"/>
      <c r="J1" s="42"/>
      <c r="K1" s="42"/>
      <c r="L1" s="42"/>
      <c r="M1" s="12"/>
    </row>
    <row r="2" spans="1:14" s="3" customFormat="1" ht="19.5" customHeight="1" x14ac:dyDescent="0.25">
      <c r="B2"/>
      <c r="C2" s="19"/>
      <c r="D2"/>
      <c r="E2" s="43" t="s">
        <v>94</v>
      </c>
      <c r="F2" s="44"/>
      <c r="G2" s="44"/>
      <c r="H2" s="44"/>
      <c r="I2" s="44"/>
      <c r="J2" s="44"/>
      <c r="K2" s="44"/>
      <c r="L2" s="44"/>
      <c r="M2"/>
    </row>
    <row r="3" spans="1:14" s="3" customFormat="1" ht="19.5" customHeight="1" x14ac:dyDescent="0.25">
      <c r="C3" s="18"/>
      <c r="D3" s="17"/>
      <c r="E3" s="45" t="s">
        <v>95</v>
      </c>
      <c r="F3" s="46"/>
      <c r="G3" s="46"/>
      <c r="H3" s="46"/>
      <c r="I3" s="46"/>
      <c r="J3" s="46"/>
      <c r="K3" s="46"/>
      <c r="L3" s="46"/>
      <c r="M3" s="12"/>
    </row>
    <row r="4" spans="1:14" s="3" customFormat="1" ht="18" customHeight="1" x14ac:dyDescent="0.25">
      <c r="E4" s="21"/>
      <c r="F4" s="21"/>
      <c r="G4" s="47"/>
      <c r="H4" s="47"/>
      <c r="I4" s="47"/>
      <c r="J4" s="47"/>
      <c r="K4" s="47"/>
      <c r="L4" s="22"/>
    </row>
    <row r="5" spans="1:14" ht="14.25" customHeight="1" x14ac:dyDescent="0.2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  <c r="M5" s="6"/>
      <c r="N5" s="6"/>
    </row>
    <row r="6" spans="1:14" s="7" customFormat="1" ht="15" customHeight="1" x14ac:dyDescent="0.2">
      <c r="A6" s="25"/>
      <c r="B6" s="27"/>
      <c r="C6" s="37" t="s">
        <v>38</v>
      </c>
      <c r="D6" s="37"/>
      <c r="E6" s="20"/>
      <c r="F6" s="27" t="s">
        <v>4</v>
      </c>
      <c r="G6" s="27">
        <v>6</v>
      </c>
      <c r="H6" s="27">
        <v>5</v>
      </c>
      <c r="I6" s="27" t="s">
        <v>5</v>
      </c>
      <c r="J6" s="27">
        <v>6</v>
      </c>
      <c r="K6" s="27">
        <v>5</v>
      </c>
      <c r="L6" s="27" t="s">
        <v>0</v>
      </c>
      <c r="M6" s="27" t="s">
        <v>46</v>
      </c>
      <c r="N6" s="27" t="s">
        <v>47</v>
      </c>
    </row>
    <row r="7" spans="1:14" ht="14.25" x14ac:dyDescent="0.2">
      <c r="A7" s="11">
        <v>1</v>
      </c>
      <c r="B7" s="23">
        <v>2287</v>
      </c>
      <c r="C7" s="23" t="s">
        <v>16</v>
      </c>
      <c r="D7" s="23" t="s">
        <v>17</v>
      </c>
      <c r="E7" s="23" t="s">
        <v>101</v>
      </c>
      <c r="F7" s="9">
        <v>349</v>
      </c>
      <c r="G7" s="10">
        <v>21</v>
      </c>
      <c r="H7" s="10">
        <v>24</v>
      </c>
      <c r="I7" s="9">
        <v>310</v>
      </c>
      <c r="J7" s="10">
        <v>12</v>
      </c>
      <c r="K7" s="10">
        <v>20</v>
      </c>
      <c r="L7" s="11">
        <f>SUM(F7,I7)</f>
        <v>659</v>
      </c>
      <c r="M7" s="26">
        <v>49</v>
      </c>
      <c r="N7" s="26">
        <v>52</v>
      </c>
    </row>
    <row r="8" spans="1:14" ht="14.25" x14ac:dyDescent="0.2">
      <c r="A8" s="11">
        <v>2</v>
      </c>
      <c r="B8" s="23">
        <v>2998</v>
      </c>
      <c r="C8" s="23" t="s">
        <v>26</v>
      </c>
      <c r="D8" s="23" t="s">
        <v>12</v>
      </c>
      <c r="E8" s="23" t="s">
        <v>96</v>
      </c>
      <c r="F8" s="9">
        <v>296</v>
      </c>
      <c r="G8" s="10">
        <v>4</v>
      </c>
      <c r="H8" s="10">
        <v>27</v>
      </c>
      <c r="I8" s="9">
        <v>285</v>
      </c>
      <c r="J8" s="10">
        <v>10</v>
      </c>
      <c r="K8" s="10">
        <v>13</v>
      </c>
      <c r="L8" s="8">
        <f>SUM(F8,I8)</f>
        <v>581</v>
      </c>
      <c r="M8" s="26">
        <v>44</v>
      </c>
      <c r="N8" s="26">
        <v>48</v>
      </c>
    </row>
    <row r="9" spans="1:14" ht="14.25" x14ac:dyDescent="0.2">
      <c r="A9" s="11">
        <v>3</v>
      </c>
      <c r="B9" s="23">
        <v>9281</v>
      </c>
      <c r="C9" s="23" t="s">
        <v>48</v>
      </c>
      <c r="D9" s="23" t="s">
        <v>14</v>
      </c>
      <c r="E9" s="23" t="s">
        <v>96</v>
      </c>
      <c r="F9" s="9">
        <v>312</v>
      </c>
      <c r="G9" s="10">
        <v>9</v>
      </c>
      <c r="H9" s="10">
        <v>27</v>
      </c>
      <c r="I9" s="9">
        <v>279</v>
      </c>
      <c r="J9" s="10">
        <v>13</v>
      </c>
      <c r="K9" s="10">
        <v>14</v>
      </c>
      <c r="L9" s="8">
        <f>SUM(F9,I9)</f>
        <v>591</v>
      </c>
      <c r="M9" s="26">
        <v>35</v>
      </c>
      <c r="N9" s="26">
        <v>48</v>
      </c>
    </row>
    <row r="10" spans="1:14" ht="14.25" x14ac:dyDescent="0.2">
      <c r="A10" s="11">
        <v>4</v>
      </c>
      <c r="B10" s="23">
        <v>2653</v>
      </c>
      <c r="C10" s="23" t="s">
        <v>13</v>
      </c>
      <c r="D10" s="23" t="s">
        <v>37</v>
      </c>
      <c r="E10" s="23" t="s">
        <v>100</v>
      </c>
      <c r="F10" s="9">
        <v>322</v>
      </c>
      <c r="G10" s="10">
        <v>18</v>
      </c>
      <c r="H10" s="10">
        <v>15</v>
      </c>
      <c r="I10" s="9">
        <v>258</v>
      </c>
      <c r="J10" s="10">
        <v>5</v>
      </c>
      <c r="K10" s="10">
        <v>11</v>
      </c>
      <c r="L10" s="8">
        <f>SUM(F10,I10)</f>
        <v>580</v>
      </c>
      <c r="M10" s="26">
        <v>48</v>
      </c>
      <c r="N10" s="26">
        <v>42</v>
      </c>
    </row>
    <row r="11" spans="1:14" ht="14.25" x14ac:dyDescent="0.2">
      <c r="A11" s="11">
        <v>5</v>
      </c>
      <c r="B11" s="23">
        <v>6694</v>
      </c>
      <c r="C11" s="23" t="s">
        <v>36</v>
      </c>
      <c r="D11" s="23" t="s">
        <v>27</v>
      </c>
      <c r="E11" s="23" t="s">
        <v>102</v>
      </c>
      <c r="F11" s="9">
        <v>292</v>
      </c>
      <c r="G11" s="10">
        <v>14</v>
      </c>
      <c r="H11" s="10">
        <v>14</v>
      </c>
      <c r="I11" s="9">
        <v>241</v>
      </c>
      <c r="J11" s="10">
        <v>7</v>
      </c>
      <c r="K11" s="10">
        <v>8</v>
      </c>
      <c r="L11" s="8">
        <f>SUM(F11,I11)</f>
        <v>533</v>
      </c>
      <c r="M11" s="6"/>
      <c r="N11" s="6"/>
    </row>
    <row r="12" spans="1:14" ht="14.25" x14ac:dyDescent="0.2">
      <c r="A12" s="11">
        <v>6</v>
      </c>
      <c r="B12" s="23">
        <v>7949</v>
      </c>
      <c r="C12" s="23" t="s">
        <v>97</v>
      </c>
      <c r="D12" s="23" t="s">
        <v>98</v>
      </c>
      <c r="E12" s="23" t="s">
        <v>99</v>
      </c>
      <c r="F12" s="9">
        <v>279</v>
      </c>
      <c r="G12" s="10">
        <v>7</v>
      </c>
      <c r="H12" s="10">
        <v>13</v>
      </c>
      <c r="I12" s="9">
        <v>246</v>
      </c>
      <c r="J12" s="10">
        <v>8</v>
      </c>
      <c r="K12" s="10">
        <v>9</v>
      </c>
      <c r="L12" s="8">
        <f>SUM(F12,I12)</f>
        <v>525</v>
      </c>
      <c r="M12" s="6"/>
      <c r="N12" s="6"/>
    </row>
    <row r="13" spans="1:14" ht="14.25" x14ac:dyDescent="0.2">
      <c r="A13" s="4"/>
      <c r="B13" s="4"/>
      <c r="C13" s="24"/>
      <c r="D13" s="24"/>
      <c r="E13" s="24"/>
      <c r="F13" s="5"/>
      <c r="G13" s="6"/>
      <c r="H13" s="6"/>
      <c r="I13" s="5"/>
      <c r="J13" s="6"/>
      <c r="K13" s="6"/>
      <c r="L13" s="4"/>
      <c r="M13" s="6"/>
      <c r="N13" s="6"/>
    </row>
    <row r="14" spans="1:14" x14ac:dyDescent="0.2">
      <c r="A14" s="25"/>
      <c r="B14" s="25"/>
      <c r="C14" s="37" t="s">
        <v>39</v>
      </c>
      <c r="D14" s="37"/>
      <c r="E14" s="20"/>
      <c r="F14" s="25" t="s">
        <v>4</v>
      </c>
      <c r="G14" s="25">
        <v>6</v>
      </c>
      <c r="H14" s="25">
        <v>5</v>
      </c>
      <c r="I14" s="25" t="s">
        <v>5</v>
      </c>
      <c r="J14" s="25">
        <v>6</v>
      </c>
      <c r="K14" s="25">
        <v>5</v>
      </c>
      <c r="L14" s="25" t="s">
        <v>0</v>
      </c>
    </row>
    <row r="15" spans="1:14" ht="14.25" x14ac:dyDescent="0.2">
      <c r="A15" s="11">
        <v>1</v>
      </c>
      <c r="B15" s="23">
        <v>1550</v>
      </c>
      <c r="C15" s="23" t="s">
        <v>19</v>
      </c>
      <c r="D15" s="23" t="s">
        <v>7</v>
      </c>
      <c r="E15" s="23" t="s">
        <v>103</v>
      </c>
      <c r="F15" s="9">
        <v>279</v>
      </c>
      <c r="G15" s="10">
        <v>6</v>
      </c>
      <c r="H15" s="10">
        <v>12</v>
      </c>
      <c r="I15" s="9">
        <v>250</v>
      </c>
      <c r="J15" s="10">
        <v>8</v>
      </c>
      <c r="K15" s="10">
        <v>11</v>
      </c>
      <c r="L15" s="11">
        <f>SUM(F15,I15)</f>
        <v>529</v>
      </c>
    </row>
    <row r="16" spans="1:14" ht="14.25" x14ac:dyDescent="0.2">
      <c r="A16" s="11">
        <v>2</v>
      </c>
      <c r="B16" s="23">
        <v>7489</v>
      </c>
      <c r="C16" s="23" t="s">
        <v>71</v>
      </c>
      <c r="D16" s="23" t="s">
        <v>72</v>
      </c>
      <c r="E16" s="23" t="s">
        <v>104</v>
      </c>
      <c r="F16" s="9">
        <v>271</v>
      </c>
      <c r="G16" s="10">
        <v>5</v>
      </c>
      <c r="H16" s="10">
        <v>16</v>
      </c>
      <c r="I16" s="9">
        <v>232</v>
      </c>
      <c r="J16" s="10">
        <v>5</v>
      </c>
      <c r="K16" s="10">
        <v>6</v>
      </c>
      <c r="L16" s="11">
        <f>SUM(F16,I16)</f>
        <v>503</v>
      </c>
    </row>
    <row r="17" spans="1:14" ht="14.25" x14ac:dyDescent="0.2">
      <c r="A17" s="11">
        <v>3</v>
      </c>
      <c r="B17" s="23">
        <v>1094</v>
      </c>
      <c r="C17" s="23" t="s">
        <v>50</v>
      </c>
      <c r="D17" s="23" t="s">
        <v>70</v>
      </c>
      <c r="E17" s="23" t="s">
        <v>103</v>
      </c>
      <c r="F17" s="9">
        <v>204</v>
      </c>
      <c r="G17" s="10">
        <v>3</v>
      </c>
      <c r="H17" s="10">
        <v>4</v>
      </c>
      <c r="I17" s="9">
        <v>198</v>
      </c>
      <c r="J17" s="10">
        <v>2</v>
      </c>
      <c r="K17" s="10">
        <v>11</v>
      </c>
      <c r="L17" s="11">
        <f>SUM(F17,I17)</f>
        <v>402</v>
      </c>
    </row>
    <row r="18" spans="1:14" ht="14.25" x14ac:dyDescent="0.2">
      <c r="A18" s="4"/>
      <c r="B18" s="24"/>
      <c r="C18" s="24"/>
      <c r="D18" s="24"/>
      <c r="E18" s="24"/>
      <c r="F18" s="5"/>
      <c r="G18" s="6"/>
      <c r="H18" s="6"/>
      <c r="I18" s="5"/>
      <c r="J18" s="6"/>
      <c r="K18" s="6"/>
      <c r="L18" s="4"/>
      <c r="M18" s="6"/>
      <c r="N18" s="6"/>
    </row>
    <row r="19" spans="1:14" x14ac:dyDescent="0.2">
      <c r="A19" s="27"/>
      <c r="B19" s="27"/>
      <c r="C19" s="37" t="s">
        <v>75</v>
      </c>
      <c r="D19" s="37"/>
      <c r="E19" s="20"/>
      <c r="F19" s="27" t="s">
        <v>4</v>
      </c>
      <c r="G19" s="27">
        <v>6</v>
      </c>
      <c r="H19" s="27">
        <v>5</v>
      </c>
      <c r="I19" s="27" t="s">
        <v>5</v>
      </c>
      <c r="J19" s="27">
        <v>6</v>
      </c>
      <c r="K19" s="27">
        <v>5</v>
      </c>
      <c r="L19" s="27" t="s">
        <v>0</v>
      </c>
      <c r="M19" s="6"/>
      <c r="N19" s="6"/>
    </row>
    <row r="20" spans="1:14" ht="14.25" x14ac:dyDescent="0.2">
      <c r="A20" s="11">
        <v>1</v>
      </c>
      <c r="B20" s="23">
        <v>7150</v>
      </c>
      <c r="C20" s="23" t="s">
        <v>105</v>
      </c>
      <c r="D20" s="23" t="s">
        <v>34</v>
      </c>
      <c r="E20" s="23" t="s">
        <v>106</v>
      </c>
      <c r="F20" s="9">
        <v>265</v>
      </c>
      <c r="G20" s="10">
        <v>6</v>
      </c>
      <c r="H20" s="10">
        <v>12</v>
      </c>
      <c r="I20" s="9">
        <v>246</v>
      </c>
      <c r="J20" s="10">
        <v>6</v>
      </c>
      <c r="K20" s="10">
        <v>12</v>
      </c>
      <c r="L20" s="11">
        <f>SUM(F20,I20)</f>
        <v>511</v>
      </c>
      <c r="M20" s="6"/>
      <c r="N20" s="6"/>
    </row>
    <row r="21" spans="1:14" ht="14.25" x14ac:dyDescent="0.2">
      <c r="A21" s="11">
        <v>2</v>
      </c>
      <c r="B21" s="23">
        <v>5344</v>
      </c>
      <c r="C21" s="23" t="s">
        <v>33</v>
      </c>
      <c r="D21" s="23" t="s">
        <v>34</v>
      </c>
      <c r="E21" s="23" t="s">
        <v>103</v>
      </c>
      <c r="F21" s="9">
        <v>265</v>
      </c>
      <c r="G21" s="10">
        <v>10</v>
      </c>
      <c r="H21" s="10">
        <v>9</v>
      </c>
      <c r="I21" s="9">
        <v>206</v>
      </c>
      <c r="J21" s="10">
        <v>6</v>
      </c>
      <c r="K21" s="10">
        <v>10</v>
      </c>
      <c r="L21" s="11">
        <f>SUM(F21,I21)</f>
        <v>471</v>
      </c>
      <c r="M21" s="6"/>
      <c r="N21" s="6"/>
    </row>
    <row r="22" spans="1:14" ht="14.25" x14ac:dyDescent="0.2">
      <c r="A22" s="11">
        <v>3</v>
      </c>
      <c r="B22" s="23">
        <v>3359</v>
      </c>
      <c r="C22" s="23" t="s">
        <v>107</v>
      </c>
      <c r="D22" s="23" t="s">
        <v>28</v>
      </c>
      <c r="E22" s="23" t="s">
        <v>108</v>
      </c>
      <c r="F22" s="9">
        <v>257</v>
      </c>
      <c r="G22" s="10">
        <v>10</v>
      </c>
      <c r="H22" s="10">
        <v>6</v>
      </c>
      <c r="I22" s="9">
        <v>200</v>
      </c>
      <c r="J22" s="10">
        <v>1</v>
      </c>
      <c r="K22" s="10">
        <v>10</v>
      </c>
      <c r="L22" s="11">
        <f>SUM(F22,I22)</f>
        <v>457</v>
      </c>
      <c r="M22" s="6"/>
      <c r="N22" s="6"/>
    </row>
    <row r="23" spans="1:14" ht="14.25" x14ac:dyDescent="0.2">
      <c r="A23" s="4"/>
      <c r="B23" s="24"/>
      <c r="C23" s="24"/>
      <c r="D23" s="24"/>
      <c r="E23" s="24"/>
      <c r="F23" s="5"/>
      <c r="G23" s="6"/>
      <c r="H23" s="6"/>
      <c r="I23" s="5"/>
      <c r="J23" s="6"/>
      <c r="K23" s="6"/>
      <c r="L23" s="4"/>
      <c r="M23" s="6"/>
      <c r="N23" s="6"/>
    </row>
    <row r="24" spans="1:14" x14ac:dyDescent="0.2">
      <c r="A24" s="27"/>
      <c r="B24" s="27"/>
      <c r="C24" s="37" t="s">
        <v>109</v>
      </c>
      <c r="D24" s="37"/>
      <c r="E24" s="20"/>
      <c r="F24" s="27" t="s">
        <v>4</v>
      </c>
      <c r="G24" s="27">
        <v>6</v>
      </c>
      <c r="H24" s="27">
        <v>5</v>
      </c>
      <c r="I24" s="27" t="s">
        <v>5</v>
      </c>
      <c r="J24" s="27">
        <v>6</v>
      </c>
      <c r="K24" s="27">
        <v>5</v>
      </c>
      <c r="L24" s="27" t="s">
        <v>0</v>
      </c>
      <c r="M24" s="6"/>
      <c r="N24" s="6"/>
    </row>
    <row r="25" spans="1:14" ht="14.25" x14ac:dyDescent="0.2">
      <c r="A25" s="11">
        <v>1</v>
      </c>
      <c r="B25" s="23">
        <v>9865</v>
      </c>
      <c r="C25" s="23" t="s">
        <v>110</v>
      </c>
      <c r="D25" s="23" t="s">
        <v>111</v>
      </c>
      <c r="E25" s="23" t="s">
        <v>112</v>
      </c>
      <c r="F25" s="9">
        <v>226</v>
      </c>
      <c r="G25" s="10">
        <v>5</v>
      </c>
      <c r="H25" s="10">
        <v>5</v>
      </c>
      <c r="I25" s="9">
        <v>164</v>
      </c>
      <c r="J25" s="10">
        <v>0</v>
      </c>
      <c r="K25" s="10">
        <v>7</v>
      </c>
      <c r="L25" s="11">
        <f t="shared" ref="L25" si="0">SUM(F25,I25)</f>
        <v>390</v>
      </c>
      <c r="M25" s="6"/>
      <c r="N25" s="6"/>
    </row>
    <row r="26" spans="1:14" ht="14.25" x14ac:dyDescent="0.2">
      <c r="A26" s="4"/>
      <c r="B26" s="24"/>
      <c r="C26" s="24"/>
      <c r="D26" s="24"/>
      <c r="E26" s="24"/>
      <c r="F26" s="5"/>
      <c r="G26" s="6"/>
      <c r="H26" s="6"/>
      <c r="I26" s="5"/>
      <c r="J26" s="6"/>
      <c r="K26" s="6"/>
      <c r="L26" s="4"/>
      <c r="M26" s="6"/>
      <c r="N26" s="6"/>
    </row>
    <row r="27" spans="1:14" x14ac:dyDescent="0.2">
      <c r="A27" s="28"/>
      <c r="B27" s="28"/>
      <c r="C27" s="37" t="s">
        <v>45</v>
      </c>
      <c r="D27" s="37"/>
      <c r="E27" s="20"/>
      <c r="F27" s="28" t="s">
        <v>4</v>
      </c>
      <c r="G27" s="28">
        <v>6</v>
      </c>
      <c r="H27" s="28">
        <v>5</v>
      </c>
      <c r="I27" s="28" t="s">
        <v>5</v>
      </c>
      <c r="J27" s="28">
        <v>6</v>
      </c>
      <c r="K27" s="28">
        <v>5</v>
      </c>
      <c r="L27" s="28" t="s">
        <v>0</v>
      </c>
      <c r="M27" s="6"/>
      <c r="N27" s="6"/>
    </row>
    <row r="28" spans="1:14" ht="14.25" x14ac:dyDescent="0.2">
      <c r="A28" s="11">
        <v>1</v>
      </c>
      <c r="B28" s="23"/>
      <c r="C28" s="23" t="s">
        <v>73</v>
      </c>
      <c r="D28" s="23" t="s">
        <v>62</v>
      </c>
      <c r="E28" s="23" t="s">
        <v>113</v>
      </c>
      <c r="F28" s="9">
        <v>233</v>
      </c>
      <c r="G28" s="10">
        <v>5</v>
      </c>
      <c r="H28" s="10">
        <v>10</v>
      </c>
      <c r="I28" s="9">
        <v>182</v>
      </c>
      <c r="J28" s="10">
        <v>1</v>
      </c>
      <c r="K28" s="10">
        <v>7</v>
      </c>
      <c r="L28" s="11">
        <f t="shared" ref="L28" si="1">SUM(F28,I28)</f>
        <v>415</v>
      </c>
      <c r="M28" s="6"/>
      <c r="N28" s="6"/>
    </row>
    <row r="29" spans="1:14" ht="14.25" x14ac:dyDescent="0.2">
      <c r="A29" s="4"/>
      <c r="B29" s="24"/>
      <c r="C29" s="24"/>
      <c r="D29" s="24"/>
      <c r="E29" s="24"/>
      <c r="F29" s="5"/>
      <c r="G29" s="6"/>
      <c r="H29" s="6"/>
      <c r="I29" s="5"/>
      <c r="J29" s="6"/>
      <c r="K29" s="6"/>
      <c r="L29" s="4"/>
      <c r="M29" s="6"/>
      <c r="N29" s="6"/>
    </row>
    <row r="30" spans="1:14" x14ac:dyDescent="0.2">
      <c r="A30" s="28"/>
      <c r="B30" s="28"/>
      <c r="C30" s="37" t="s">
        <v>116</v>
      </c>
      <c r="D30" s="37"/>
      <c r="E30" s="20"/>
      <c r="F30" s="28" t="s">
        <v>4</v>
      </c>
      <c r="G30" s="28">
        <v>6</v>
      </c>
      <c r="H30" s="28">
        <v>5</v>
      </c>
      <c r="I30" s="28" t="s">
        <v>5</v>
      </c>
      <c r="J30" s="28">
        <v>6</v>
      </c>
      <c r="K30" s="28">
        <v>5</v>
      </c>
      <c r="L30" s="28" t="s">
        <v>0</v>
      </c>
      <c r="M30" s="6"/>
      <c r="N30" s="6"/>
    </row>
    <row r="31" spans="1:14" ht="14.25" x14ac:dyDescent="0.2">
      <c r="A31" s="11">
        <v>1</v>
      </c>
      <c r="B31" s="23">
        <v>1135</v>
      </c>
      <c r="C31" s="23" t="s">
        <v>114</v>
      </c>
      <c r="D31" s="23" t="s">
        <v>115</v>
      </c>
      <c r="E31" s="23" t="s">
        <v>112</v>
      </c>
      <c r="F31" s="9">
        <v>245</v>
      </c>
      <c r="G31" s="10">
        <v>5</v>
      </c>
      <c r="H31" s="10">
        <v>9</v>
      </c>
      <c r="I31" s="9">
        <v>210</v>
      </c>
      <c r="J31" s="10">
        <v>8</v>
      </c>
      <c r="K31" s="10">
        <v>5</v>
      </c>
      <c r="L31" s="11">
        <f t="shared" ref="L31" si="2">SUM(F31,I31)</f>
        <v>455</v>
      </c>
      <c r="M31" s="6"/>
      <c r="N31" s="6"/>
    </row>
    <row r="32" spans="1:14" ht="14.25" x14ac:dyDescent="0.2">
      <c r="A32" s="4"/>
      <c r="B32" s="24"/>
      <c r="C32" s="24"/>
      <c r="D32" s="24"/>
      <c r="E32" s="24"/>
      <c r="F32" s="5"/>
      <c r="G32" s="6"/>
      <c r="H32" s="6"/>
      <c r="I32" s="5"/>
      <c r="J32" s="6"/>
      <c r="K32" s="6"/>
      <c r="L32" s="4"/>
      <c r="M32" s="6"/>
      <c r="N32" s="6"/>
    </row>
    <row r="33" spans="1:14" ht="14.25" x14ac:dyDescent="0.2">
      <c r="A33" s="39" t="s">
        <v>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0"/>
    </row>
    <row r="34" spans="1:14" x14ac:dyDescent="0.2">
      <c r="A34" s="25"/>
      <c r="B34" s="25"/>
      <c r="C34" s="37" t="s">
        <v>38</v>
      </c>
      <c r="D34" s="37"/>
      <c r="E34" s="20"/>
      <c r="F34" s="25" t="s">
        <v>4</v>
      </c>
      <c r="G34" s="25">
        <v>6</v>
      </c>
      <c r="H34" s="25">
        <v>5</v>
      </c>
      <c r="I34" s="25" t="s">
        <v>5</v>
      </c>
      <c r="J34" s="25">
        <v>6</v>
      </c>
      <c r="K34" s="25">
        <v>5</v>
      </c>
      <c r="L34" s="25" t="s">
        <v>0</v>
      </c>
      <c r="M34" s="27" t="s">
        <v>46</v>
      </c>
      <c r="N34" s="27" t="s">
        <v>47</v>
      </c>
    </row>
    <row r="35" spans="1:14" ht="14.25" x14ac:dyDescent="0.2">
      <c r="A35" s="15">
        <v>1</v>
      </c>
      <c r="B35" s="23">
        <v>5581</v>
      </c>
      <c r="C35" s="23" t="s">
        <v>21</v>
      </c>
      <c r="D35" s="23" t="s">
        <v>22</v>
      </c>
      <c r="E35" s="23" t="s">
        <v>117</v>
      </c>
      <c r="F35" s="13">
        <v>339</v>
      </c>
      <c r="G35" s="14">
        <v>22</v>
      </c>
      <c r="H35" s="14">
        <v>20</v>
      </c>
      <c r="I35" s="13">
        <v>327</v>
      </c>
      <c r="J35" s="14">
        <v>15</v>
      </c>
      <c r="K35" s="14">
        <v>19</v>
      </c>
      <c r="L35" s="11">
        <f>SUM(F35,I35)</f>
        <v>666</v>
      </c>
      <c r="M35" s="26">
        <v>48</v>
      </c>
      <c r="N35" s="26">
        <v>58</v>
      </c>
    </row>
    <row r="36" spans="1:14" ht="14.25" x14ac:dyDescent="0.2">
      <c r="A36" s="15">
        <v>2</v>
      </c>
      <c r="B36" s="23">
        <v>2579</v>
      </c>
      <c r="C36" s="23" t="s">
        <v>51</v>
      </c>
      <c r="D36" s="23" t="s">
        <v>52</v>
      </c>
      <c r="E36" s="23" t="s">
        <v>101</v>
      </c>
      <c r="F36" s="13">
        <v>343</v>
      </c>
      <c r="G36" s="14">
        <v>22</v>
      </c>
      <c r="H36" s="14">
        <v>20</v>
      </c>
      <c r="I36" s="13">
        <v>335</v>
      </c>
      <c r="J36" s="14">
        <v>11</v>
      </c>
      <c r="K36" s="14">
        <v>30</v>
      </c>
      <c r="L36" s="11">
        <f>SUM(F36,I36)</f>
        <v>678</v>
      </c>
      <c r="M36" s="26">
        <v>53</v>
      </c>
      <c r="N36" s="26">
        <v>52</v>
      </c>
    </row>
    <row r="37" spans="1:14" ht="14.25" x14ac:dyDescent="0.2">
      <c r="A37" s="15">
        <v>3</v>
      </c>
      <c r="B37" s="23">
        <v>10493</v>
      </c>
      <c r="C37" s="23" t="s">
        <v>26</v>
      </c>
      <c r="D37" s="23" t="s">
        <v>14</v>
      </c>
      <c r="E37" s="23" t="s">
        <v>117</v>
      </c>
      <c r="F37" s="13">
        <v>319</v>
      </c>
      <c r="G37" s="14">
        <v>11</v>
      </c>
      <c r="H37" s="14">
        <v>21</v>
      </c>
      <c r="I37" s="13">
        <v>296</v>
      </c>
      <c r="J37" s="14">
        <v>7</v>
      </c>
      <c r="K37" s="14">
        <v>20</v>
      </c>
      <c r="L37" s="11">
        <f>SUM(F37,I37)</f>
        <v>615</v>
      </c>
      <c r="M37" s="26">
        <v>44</v>
      </c>
      <c r="N37" s="26">
        <v>48</v>
      </c>
    </row>
    <row r="38" spans="1:14" ht="14.25" x14ac:dyDescent="0.2">
      <c r="A38" s="15">
        <v>4</v>
      </c>
      <c r="B38" s="23">
        <v>2993</v>
      </c>
      <c r="C38" s="23" t="s">
        <v>119</v>
      </c>
      <c r="D38" s="23" t="s">
        <v>120</v>
      </c>
      <c r="E38" s="23" t="s">
        <v>121</v>
      </c>
      <c r="F38" s="13">
        <v>276</v>
      </c>
      <c r="G38" s="14">
        <v>6</v>
      </c>
      <c r="H38" s="14">
        <v>19</v>
      </c>
      <c r="I38" s="13">
        <v>258</v>
      </c>
      <c r="J38" s="14">
        <v>7</v>
      </c>
      <c r="K38" s="14">
        <v>14</v>
      </c>
      <c r="L38" s="11">
        <f>SUM(F38,I38)</f>
        <v>534</v>
      </c>
      <c r="M38" s="26">
        <v>34</v>
      </c>
      <c r="N38" s="26">
        <v>35</v>
      </c>
    </row>
    <row r="39" spans="1:14" ht="14.25" x14ac:dyDescent="0.2">
      <c r="A39" s="15">
        <v>5</v>
      </c>
      <c r="B39" s="23">
        <v>8772</v>
      </c>
      <c r="C39" s="23" t="s">
        <v>31</v>
      </c>
      <c r="D39" s="23" t="s">
        <v>14</v>
      </c>
      <c r="E39" s="23" t="s">
        <v>118</v>
      </c>
      <c r="F39" s="13">
        <v>275</v>
      </c>
      <c r="G39" s="14">
        <v>11</v>
      </c>
      <c r="H39" s="14">
        <v>11</v>
      </c>
      <c r="I39" s="13">
        <v>214</v>
      </c>
      <c r="J39" s="14">
        <v>2</v>
      </c>
      <c r="K39" s="14">
        <v>5</v>
      </c>
      <c r="L39" s="11">
        <f>SUM(F39,I39)</f>
        <v>489</v>
      </c>
      <c r="M39" s="6"/>
      <c r="N39" s="6"/>
    </row>
    <row r="40" spans="1:14" ht="14.25" x14ac:dyDescent="0.2">
      <c r="A40" s="15">
        <v>6</v>
      </c>
      <c r="B40" s="23">
        <v>10427</v>
      </c>
      <c r="C40" s="23" t="s">
        <v>74</v>
      </c>
      <c r="D40" s="23" t="s">
        <v>27</v>
      </c>
      <c r="E40" s="23" t="s">
        <v>118</v>
      </c>
      <c r="F40" s="13">
        <v>231</v>
      </c>
      <c r="G40" s="14">
        <v>3</v>
      </c>
      <c r="H40" s="14">
        <v>11</v>
      </c>
      <c r="I40" s="13">
        <v>218</v>
      </c>
      <c r="J40" s="14">
        <v>4</v>
      </c>
      <c r="K40" s="14">
        <v>6</v>
      </c>
      <c r="L40" s="11">
        <f>SUM(F40,I40)</f>
        <v>449</v>
      </c>
      <c r="M40" s="6"/>
      <c r="N40" s="6"/>
    </row>
    <row r="41" spans="1:14" ht="14.25" x14ac:dyDescent="0.2">
      <c r="A41" s="4"/>
      <c r="B41" s="6"/>
      <c r="C41" s="24"/>
      <c r="D41" s="24"/>
      <c r="E41" s="24"/>
      <c r="F41" s="5"/>
      <c r="G41" s="6"/>
      <c r="H41" s="6"/>
      <c r="I41" s="5"/>
      <c r="J41" s="6"/>
      <c r="K41" s="6"/>
      <c r="L41" s="4"/>
      <c r="M41" s="6"/>
      <c r="N41" s="6"/>
    </row>
    <row r="42" spans="1:14" x14ac:dyDescent="0.2">
      <c r="A42" s="27"/>
      <c r="B42" s="27"/>
      <c r="C42" s="37" t="s">
        <v>39</v>
      </c>
      <c r="D42" s="37"/>
      <c r="E42" s="20"/>
      <c r="F42" s="27" t="s">
        <v>4</v>
      </c>
      <c r="G42" s="27">
        <v>6</v>
      </c>
      <c r="H42" s="27">
        <v>5</v>
      </c>
      <c r="I42" s="27" t="s">
        <v>5</v>
      </c>
      <c r="J42" s="27">
        <v>6</v>
      </c>
      <c r="K42" s="27">
        <v>5</v>
      </c>
      <c r="L42" s="27" t="s">
        <v>0</v>
      </c>
      <c r="M42" s="6"/>
      <c r="N42" s="6"/>
    </row>
    <row r="43" spans="1:14" ht="14.25" x14ac:dyDescent="0.2">
      <c r="A43" s="15">
        <v>1</v>
      </c>
      <c r="B43" s="23">
        <v>2073</v>
      </c>
      <c r="C43" s="23" t="s">
        <v>40</v>
      </c>
      <c r="D43" s="23" t="s">
        <v>41</v>
      </c>
      <c r="E43" s="23" t="s">
        <v>101</v>
      </c>
      <c r="F43" s="13">
        <v>252</v>
      </c>
      <c r="G43" s="14">
        <v>5</v>
      </c>
      <c r="H43" s="14">
        <v>8</v>
      </c>
      <c r="I43" s="13">
        <v>267</v>
      </c>
      <c r="J43" s="14">
        <v>4</v>
      </c>
      <c r="K43" s="14">
        <v>14</v>
      </c>
      <c r="L43" s="11">
        <f>SUM(F43,I43)</f>
        <v>519</v>
      </c>
      <c r="M43" s="6"/>
      <c r="N43" s="6"/>
    </row>
    <row r="44" spans="1:14" ht="14.25" x14ac:dyDescent="0.2">
      <c r="A44" s="15">
        <v>2</v>
      </c>
      <c r="B44" s="23">
        <v>8110</v>
      </c>
      <c r="C44" s="23" t="s">
        <v>24</v>
      </c>
      <c r="D44" s="23" t="s">
        <v>1</v>
      </c>
      <c r="E44" s="23" t="s">
        <v>117</v>
      </c>
      <c r="F44" s="13">
        <v>249</v>
      </c>
      <c r="G44" s="14">
        <v>6</v>
      </c>
      <c r="H44" s="14">
        <v>12</v>
      </c>
      <c r="I44" s="13">
        <v>236</v>
      </c>
      <c r="J44" s="14">
        <v>0</v>
      </c>
      <c r="K44" s="14">
        <v>8</v>
      </c>
      <c r="L44" s="11">
        <f>SUM(F44,I44)</f>
        <v>485</v>
      </c>
      <c r="M44" s="6"/>
      <c r="N44" s="6"/>
    </row>
    <row r="45" spans="1:14" ht="14.25" x14ac:dyDescent="0.2">
      <c r="A45" s="4"/>
      <c r="B45" s="6"/>
      <c r="C45" s="24"/>
      <c r="D45" s="24"/>
      <c r="E45" s="24"/>
      <c r="F45" s="5"/>
      <c r="G45" s="6"/>
      <c r="H45" s="6"/>
      <c r="I45" s="5"/>
      <c r="J45" s="6"/>
      <c r="K45" s="6"/>
      <c r="L45" s="4"/>
      <c r="M45" s="6"/>
      <c r="N45" s="6"/>
    </row>
    <row r="46" spans="1:14" x14ac:dyDescent="0.2">
      <c r="A46" s="27"/>
      <c r="B46" s="27"/>
      <c r="C46" s="37" t="s">
        <v>75</v>
      </c>
      <c r="D46" s="37"/>
      <c r="E46" s="20"/>
      <c r="F46" s="27" t="s">
        <v>4</v>
      </c>
      <c r="G46" s="27">
        <v>6</v>
      </c>
      <c r="H46" s="27">
        <v>5</v>
      </c>
      <c r="I46" s="27" t="s">
        <v>5</v>
      </c>
      <c r="J46" s="27">
        <v>6</v>
      </c>
      <c r="K46" s="27">
        <v>5</v>
      </c>
      <c r="L46" s="27" t="s">
        <v>0</v>
      </c>
      <c r="M46" s="30" t="s">
        <v>46</v>
      </c>
      <c r="N46" s="30" t="s">
        <v>47</v>
      </c>
    </row>
    <row r="47" spans="1:14" ht="14.25" x14ac:dyDescent="0.2">
      <c r="A47" s="15">
        <v>1</v>
      </c>
      <c r="B47" s="23">
        <v>5572</v>
      </c>
      <c r="C47" s="23" t="s">
        <v>32</v>
      </c>
      <c r="D47" s="23" t="s">
        <v>15</v>
      </c>
      <c r="E47" s="23" t="s">
        <v>118</v>
      </c>
      <c r="F47" s="13">
        <v>265</v>
      </c>
      <c r="G47" s="14">
        <v>8</v>
      </c>
      <c r="H47" s="14">
        <v>12</v>
      </c>
      <c r="I47" s="13">
        <v>202</v>
      </c>
      <c r="J47" s="14">
        <v>3</v>
      </c>
      <c r="K47" s="14">
        <v>7</v>
      </c>
      <c r="L47" s="11">
        <f>SUM(F47,I47)</f>
        <v>467</v>
      </c>
      <c r="M47" s="26">
        <v>38</v>
      </c>
      <c r="N47" s="26">
        <v>33</v>
      </c>
    </row>
    <row r="48" spans="1:14" ht="14.25" x14ac:dyDescent="0.2">
      <c r="A48" s="15">
        <v>2</v>
      </c>
      <c r="B48" s="23">
        <v>1061</v>
      </c>
      <c r="C48" s="23" t="s">
        <v>122</v>
      </c>
      <c r="D48" s="23" t="s">
        <v>69</v>
      </c>
      <c r="E48" s="23" t="s">
        <v>121</v>
      </c>
      <c r="F48" s="13">
        <v>250</v>
      </c>
      <c r="G48" s="14">
        <v>5</v>
      </c>
      <c r="H48" s="14">
        <v>6</v>
      </c>
      <c r="I48" s="13">
        <v>232</v>
      </c>
      <c r="J48" s="14">
        <v>4</v>
      </c>
      <c r="K48" s="14">
        <v>8</v>
      </c>
      <c r="L48" s="11">
        <f>SUM(F48,I48)</f>
        <v>482</v>
      </c>
      <c r="M48" s="26">
        <v>43</v>
      </c>
      <c r="N48" s="26">
        <v>30</v>
      </c>
    </row>
    <row r="49" spans="1:14" ht="14.25" x14ac:dyDescent="0.2">
      <c r="A49" s="15">
        <v>3</v>
      </c>
      <c r="B49" s="23">
        <v>1107</v>
      </c>
      <c r="C49" s="23" t="s">
        <v>122</v>
      </c>
      <c r="D49" s="23" t="s">
        <v>12</v>
      </c>
      <c r="E49" s="23" t="s">
        <v>121</v>
      </c>
      <c r="F49" s="13">
        <v>255</v>
      </c>
      <c r="G49" s="14">
        <v>5</v>
      </c>
      <c r="H49" s="14">
        <v>14</v>
      </c>
      <c r="I49" s="13">
        <v>226</v>
      </c>
      <c r="J49" s="14">
        <v>4</v>
      </c>
      <c r="K49" s="14">
        <v>9</v>
      </c>
      <c r="L49" s="11">
        <f>SUM(F49,I49)</f>
        <v>481</v>
      </c>
      <c r="M49" s="26">
        <v>34</v>
      </c>
      <c r="N49" s="26">
        <v>35</v>
      </c>
    </row>
    <row r="50" spans="1:14" ht="14.25" x14ac:dyDescent="0.2">
      <c r="A50" s="15">
        <v>4</v>
      </c>
      <c r="B50" s="23">
        <v>7232</v>
      </c>
      <c r="C50" s="23" t="s">
        <v>89</v>
      </c>
      <c r="D50" s="23" t="s">
        <v>23</v>
      </c>
      <c r="E50" s="23" t="s">
        <v>102</v>
      </c>
      <c r="F50" s="13">
        <v>246</v>
      </c>
      <c r="G50" s="14">
        <v>2</v>
      </c>
      <c r="H50" s="14">
        <v>14</v>
      </c>
      <c r="I50" s="13">
        <v>209</v>
      </c>
      <c r="J50" s="14">
        <v>6</v>
      </c>
      <c r="K50" s="14">
        <v>11</v>
      </c>
      <c r="L50" s="11">
        <f>SUM(F50,I50)</f>
        <v>455</v>
      </c>
      <c r="M50" s="26">
        <v>37</v>
      </c>
      <c r="N50" s="26">
        <v>27</v>
      </c>
    </row>
    <row r="51" spans="1:14" ht="14.25" x14ac:dyDescent="0.2">
      <c r="A51" s="4"/>
      <c r="B51" s="24"/>
      <c r="C51" s="24"/>
      <c r="D51" s="24"/>
      <c r="E51" s="24"/>
      <c r="F51" s="5"/>
      <c r="G51" s="6"/>
      <c r="H51" s="6"/>
      <c r="I51" s="5"/>
      <c r="J51" s="6"/>
      <c r="K51" s="6"/>
      <c r="L51" s="4"/>
      <c r="M51" s="6"/>
      <c r="N51" s="6"/>
    </row>
    <row r="52" spans="1:14" x14ac:dyDescent="0.2">
      <c r="A52" s="28"/>
      <c r="B52" s="28"/>
      <c r="C52" s="37" t="s">
        <v>109</v>
      </c>
      <c r="D52" s="37"/>
      <c r="E52" s="20"/>
      <c r="F52" s="28" t="s">
        <v>4</v>
      </c>
      <c r="G52" s="28">
        <v>6</v>
      </c>
      <c r="H52" s="28">
        <v>5</v>
      </c>
      <c r="I52" s="28" t="s">
        <v>5</v>
      </c>
      <c r="J52" s="28">
        <v>6</v>
      </c>
      <c r="K52" s="28">
        <v>5</v>
      </c>
      <c r="L52" s="28" t="s">
        <v>0</v>
      </c>
      <c r="M52" s="6"/>
      <c r="N52" s="6"/>
    </row>
    <row r="53" spans="1:14" ht="14.25" x14ac:dyDescent="0.2">
      <c r="A53" s="15">
        <v>1</v>
      </c>
      <c r="B53" s="23">
        <v>9070</v>
      </c>
      <c r="C53" s="23" t="s">
        <v>123</v>
      </c>
      <c r="D53" s="23" t="s">
        <v>124</v>
      </c>
      <c r="E53" s="23" t="s">
        <v>99</v>
      </c>
      <c r="F53" s="13">
        <v>254</v>
      </c>
      <c r="G53" s="14">
        <v>7</v>
      </c>
      <c r="H53" s="14">
        <v>9</v>
      </c>
      <c r="I53" s="13">
        <v>220</v>
      </c>
      <c r="J53" s="14">
        <v>2</v>
      </c>
      <c r="K53" s="14">
        <v>4</v>
      </c>
      <c r="L53" s="11">
        <f>SUM(F53,I53)</f>
        <v>474</v>
      </c>
      <c r="M53" s="6"/>
      <c r="N53" s="6"/>
    </row>
    <row r="54" spans="1:14" ht="14.25" x14ac:dyDescent="0.2">
      <c r="A54" s="4"/>
      <c r="B54" s="24"/>
      <c r="C54" s="24"/>
      <c r="D54" s="24"/>
      <c r="E54" s="24"/>
      <c r="F54" s="5"/>
      <c r="G54" s="6"/>
      <c r="H54" s="6"/>
      <c r="I54" s="5"/>
      <c r="J54" s="6"/>
      <c r="K54" s="6"/>
      <c r="L54" s="4"/>
      <c r="M54" s="6"/>
      <c r="N54" s="6"/>
    </row>
    <row r="55" spans="1:14" x14ac:dyDescent="0.2">
      <c r="A55" s="27"/>
      <c r="B55" s="27"/>
      <c r="C55" s="37" t="s">
        <v>87</v>
      </c>
      <c r="D55" s="37"/>
      <c r="E55" s="20"/>
      <c r="F55" s="27" t="s">
        <v>4</v>
      </c>
      <c r="G55" s="27">
        <v>6</v>
      </c>
      <c r="H55" s="27">
        <v>5</v>
      </c>
      <c r="I55" s="27" t="s">
        <v>5</v>
      </c>
      <c r="J55" s="27">
        <v>6</v>
      </c>
      <c r="K55" s="27">
        <v>5</v>
      </c>
      <c r="L55" s="27" t="s">
        <v>0</v>
      </c>
      <c r="M55" s="6"/>
      <c r="N55" s="6"/>
    </row>
    <row r="56" spans="1:14" ht="14.25" x14ac:dyDescent="0.2">
      <c r="A56" s="15">
        <v>1</v>
      </c>
      <c r="B56" s="23">
        <v>9986</v>
      </c>
      <c r="C56" s="23" t="s">
        <v>53</v>
      </c>
      <c r="D56" s="23" t="s">
        <v>54</v>
      </c>
      <c r="E56" s="23" t="s">
        <v>108</v>
      </c>
      <c r="F56" s="13">
        <v>287</v>
      </c>
      <c r="G56" s="14">
        <v>8</v>
      </c>
      <c r="H56" s="14">
        <v>17</v>
      </c>
      <c r="I56" s="13">
        <v>282</v>
      </c>
      <c r="J56" s="14">
        <v>7</v>
      </c>
      <c r="K56" s="14">
        <v>14</v>
      </c>
      <c r="L56" s="11">
        <f>SUM(F56,I56)</f>
        <v>569</v>
      </c>
      <c r="M56" s="6"/>
      <c r="N56" s="6"/>
    </row>
    <row r="57" spans="1:14" ht="14.25" x14ac:dyDescent="0.2">
      <c r="A57" s="15">
        <v>2</v>
      </c>
      <c r="B57" s="23">
        <v>9987</v>
      </c>
      <c r="C57" s="23" t="s">
        <v>53</v>
      </c>
      <c r="D57" s="23" t="s">
        <v>55</v>
      </c>
      <c r="E57" s="23" t="s">
        <v>108</v>
      </c>
      <c r="F57" s="13">
        <v>270</v>
      </c>
      <c r="G57" s="14">
        <v>10</v>
      </c>
      <c r="H57" s="14">
        <v>11</v>
      </c>
      <c r="I57" s="13">
        <v>183</v>
      </c>
      <c r="J57" s="14">
        <v>4</v>
      </c>
      <c r="K57" s="14">
        <v>9</v>
      </c>
      <c r="L57" s="11">
        <f>SUM(F57,I57)</f>
        <v>453</v>
      </c>
      <c r="M57" s="6"/>
      <c r="N57" s="6"/>
    </row>
    <row r="58" spans="1:14" ht="14.25" x14ac:dyDescent="0.2">
      <c r="A58" s="4"/>
      <c r="B58" s="6"/>
      <c r="C58" s="24"/>
      <c r="D58" s="24"/>
      <c r="E58" s="24"/>
      <c r="F58" s="5">
        <v>408</v>
      </c>
      <c r="G58" s="6"/>
      <c r="H58" s="6"/>
      <c r="I58" s="5">
        <v>402</v>
      </c>
      <c r="J58" s="6"/>
      <c r="K58" s="6"/>
      <c r="L58" s="4">
        <v>805</v>
      </c>
      <c r="M58" s="6"/>
      <c r="N58" s="6"/>
    </row>
    <row r="59" spans="1:14" ht="14.25" x14ac:dyDescent="0.2">
      <c r="A59" s="39" t="s">
        <v>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40"/>
    </row>
    <row r="60" spans="1:14" x14ac:dyDescent="0.2">
      <c r="A60" s="25"/>
      <c r="B60" s="25"/>
      <c r="C60" s="37" t="s">
        <v>38</v>
      </c>
      <c r="D60" s="37"/>
      <c r="E60" s="20"/>
      <c r="F60" s="25" t="s">
        <v>4</v>
      </c>
      <c r="G60" s="25">
        <v>6</v>
      </c>
      <c r="H60" s="25">
        <v>5</v>
      </c>
      <c r="I60" s="25" t="s">
        <v>5</v>
      </c>
      <c r="J60" s="25">
        <v>6</v>
      </c>
      <c r="K60" s="25">
        <v>5</v>
      </c>
      <c r="L60" s="25" t="s">
        <v>0</v>
      </c>
      <c r="M60" s="25" t="s">
        <v>46</v>
      </c>
      <c r="N60" s="25" t="s">
        <v>47</v>
      </c>
    </row>
    <row r="61" spans="1:14" ht="14.25" x14ac:dyDescent="0.2">
      <c r="A61" s="11">
        <v>1</v>
      </c>
      <c r="B61" s="23">
        <v>6258</v>
      </c>
      <c r="C61" s="23" t="s">
        <v>80</v>
      </c>
      <c r="D61" s="23" t="s">
        <v>60</v>
      </c>
      <c r="E61" s="23" t="s">
        <v>128</v>
      </c>
      <c r="F61" s="9">
        <v>403</v>
      </c>
      <c r="G61" s="10">
        <v>50</v>
      </c>
      <c r="H61" s="10">
        <v>15</v>
      </c>
      <c r="I61" s="9">
        <v>408</v>
      </c>
      <c r="J61" s="10">
        <v>51</v>
      </c>
      <c r="K61" s="10">
        <v>19</v>
      </c>
      <c r="L61" s="11">
        <f>SUM(F61,I61)</f>
        <v>811</v>
      </c>
      <c r="M61" s="26">
        <v>64</v>
      </c>
      <c r="N61" s="26">
        <v>65</v>
      </c>
    </row>
    <row r="62" spans="1:14" ht="14.25" x14ac:dyDescent="0.2">
      <c r="A62" s="11">
        <v>2</v>
      </c>
      <c r="B62" s="23">
        <v>3292</v>
      </c>
      <c r="C62" s="23" t="s">
        <v>78</v>
      </c>
      <c r="D62" s="23" t="s">
        <v>28</v>
      </c>
      <c r="E62" s="23" t="s">
        <v>126</v>
      </c>
      <c r="F62" s="9">
        <v>389</v>
      </c>
      <c r="G62" s="10">
        <v>37</v>
      </c>
      <c r="H62" s="10">
        <v>27</v>
      </c>
      <c r="I62" s="9">
        <v>372</v>
      </c>
      <c r="J62" s="10">
        <v>28</v>
      </c>
      <c r="K62" s="10">
        <v>29</v>
      </c>
      <c r="L62" s="11">
        <f>SUM(F62,I62)</f>
        <v>761</v>
      </c>
      <c r="M62" s="26">
        <v>64</v>
      </c>
      <c r="N62" s="26">
        <v>63</v>
      </c>
    </row>
    <row r="63" spans="1:14" ht="14.25" x14ac:dyDescent="0.2">
      <c r="A63" s="11">
        <v>3</v>
      </c>
      <c r="B63" s="23">
        <v>5058</v>
      </c>
      <c r="C63" s="23" t="s">
        <v>56</v>
      </c>
      <c r="D63" s="23" t="s">
        <v>57</v>
      </c>
      <c r="E63" s="23" t="s">
        <v>96</v>
      </c>
      <c r="F63" s="9">
        <v>399</v>
      </c>
      <c r="G63" s="10">
        <v>47</v>
      </c>
      <c r="H63" s="10">
        <v>18</v>
      </c>
      <c r="I63" s="9">
        <v>384</v>
      </c>
      <c r="J63" s="10">
        <v>33</v>
      </c>
      <c r="K63" s="10">
        <v>30</v>
      </c>
      <c r="L63" s="11">
        <f>SUM(F63,I63)</f>
        <v>783</v>
      </c>
      <c r="M63" s="26">
        <v>62</v>
      </c>
      <c r="N63" s="26">
        <v>63</v>
      </c>
    </row>
    <row r="64" spans="1:14" ht="14.25" x14ac:dyDescent="0.2">
      <c r="A64" s="11">
        <v>4</v>
      </c>
      <c r="B64" s="23">
        <v>8901</v>
      </c>
      <c r="C64" s="23" t="s">
        <v>76</v>
      </c>
      <c r="D64" s="23" t="s">
        <v>17</v>
      </c>
      <c r="E64" s="23" t="s">
        <v>104</v>
      </c>
      <c r="F64" s="9">
        <v>386</v>
      </c>
      <c r="G64" s="10">
        <v>36</v>
      </c>
      <c r="H64" s="10">
        <v>27</v>
      </c>
      <c r="I64" s="9">
        <v>367</v>
      </c>
      <c r="J64" s="10">
        <v>24</v>
      </c>
      <c r="K64" s="10">
        <v>33</v>
      </c>
      <c r="L64" s="11">
        <f>SUM(F64,I64)</f>
        <v>753</v>
      </c>
      <c r="M64" s="26">
        <v>47</v>
      </c>
      <c r="N64" s="26">
        <v>61</v>
      </c>
    </row>
    <row r="65" spans="1:14" ht="14.25" x14ac:dyDescent="0.2">
      <c r="A65" s="11">
        <v>5</v>
      </c>
      <c r="B65" s="23">
        <v>9377</v>
      </c>
      <c r="C65" s="23" t="s">
        <v>43</v>
      </c>
      <c r="D65" s="23" t="s">
        <v>25</v>
      </c>
      <c r="E65" s="23" t="s">
        <v>129</v>
      </c>
      <c r="F65" s="9">
        <v>381</v>
      </c>
      <c r="G65" s="10">
        <v>33</v>
      </c>
      <c r="H65" s="10">
        <v>28</v>
      </c>
      <c r="I65" s="9">
        <v>367</v>
      </c>
      <c r="J65" s="10">
        <v>23</v>
      </c>
      <c r="K65" s="10">
        <v>34</v>
      </c>
      <c r="L65" s="11">
        <f>SUM(F65,I65)</f>
        <v>748</v>
      </c>
      <c r="M65" s="6"/>
      <c r="N65" s="6"/>
    </row>
    <row r="66" spans="1:14" ht="14.25" x14ac:dyDescent="0.2">
      <c r="A66" s="11">
        <v>6</v>
      </c>
      <c r="B66" s="23">
        <v>3984</v>
      </c>
      <c r="C66" s="23" t="s">
        <v>59</v>
      </c>
      <c r="D66" s="23" t="s">
        <v>23</v>
      </c>
      <c r="E66" s="23" t="s">
        <v>108</v>
      </c>
      <c r="F66" s="9">
        <v>384</v>
      </c>
      <c r="G66" s="10">
        <v>34</v>
      </c>
      <c r="H66" s="10">
        <v>28</v>
      </c>
      <c r="I66" s="9">
        <v>363</v>
      </c>
      <c r="J66" s="10">
        <v>22</v>
      </c>
      <c r="K66" s="10">
        <v>31</v>
      </c>
      <c r="L66" s="11">
        <f>SUM(F66,I66)</f>
        <v>747</v>
      </c>
      <c r="M66" s="6"/>
      <c r="N66" s="6"/>
    </row>
    <row r="67" spans="1:14" ht="14.25" x14ac:dyDescent="0.2">
      <c r="A67" s="11">
        <v>7</v>
      </c>
      <c r="B67" s="23">
        <v>9347</v>
      </c>
      <c r="C67" s="23" t="s">
        <v>35</v>
      </c>
      <c r="D67" s="23" t="s">
        <v>12</v>
      </c>
      <c r="E67" s="23" t="s">
        <v>127</v>
      </c>
      <c r="F67" s="9">
        <v>384</v>
      </c>
      <c r="G67" s="10">
        <v>36</v>
      </c>
      <c r="H67" s="10">
        <v>25</v>
      </c>
      <c r="I67" s="9">
        <v>360</v>
      </c>
      <c r="J67" s="10">
        <v>23</v>
      </c>
      <c r="K67" s="10">
        <v>28</v>
      </c>
      <c r="L67" s="11">
        <f>SUM(F67,I67)</f>
        <v>744</v>
      </c>
      <c r="M67" s="6"/>
      <c r="N67" s="6"/>
    </row>
    <row r="68" spans="1:14" ht="14.25" x14ac:dyDescent="0.2">
      <c r="A68" s="11">
        <v>8</v>
      </c>
      <c r="B68" s="23">
        <v>3729</v>
      </c>
      <c r="C68" s="23" t="s">
        <v>61</v>
      </c>
      <c r="D68" s="23" t="s">
        <v>62</v>
      </c>
      <c r="E68" s="23" t="s">
        <v>127</v>
      </c>
      <c r="F68" s="9">
        <v>379</v>
      </c>
      <c r="G68" s="10">
        <v>26</v>
      </c>
      <c r="H68" s="10">
        <v>28</v>
      </c>
      <c r="I68" s="9">
        <v>359</v>
      </c>
      <c r="J68" s="10">
        <v>24</v>
      </c>
      <c r="K68" s="10">
        <v>30</v>
      </c>
      <c r="L68" s="11">
        <f>SUM(F68,I68)</f>
        <v>738</v>
      </c>
      <c r="M68" s="6"/>
      <c r="N68" s="6"/>
    </row>
    <row r="69" spans="1:14" ht="14.25" x14ac:dyDescent="0.2">
      <c r="A69" s="11">
        <v>9</v>
      </c>
      <c r="B69" s="23">
        <v>7711</v>
      </c>
      <c r="C69" s="23" t="s">
        <v>42</v>
      </c>
      <c r="D69" s="23" t="s">
        <v>27</v>
      </c>
      <c r="E69" s="23" t="s">
        <v>108</v>
      </c>
      <c r="F69" s="9">
        <v>369</v>
      </c>
      <c r="G69" s="10">
        <v>34</v>
      </c>
      <c r="H69" s="10">
        <v>24</v>
      </c>
      <c r="I69" s="9">
        <v>363</v>
      </c>
      <c r="J69" s="10">
        <v>20</v>
      </c>
      <c r="K69" s="10">
        <v>37</v>
      </c>
      <c r="L69" s="11">
        <f>SUM(F69,I69)</f>
        <v>732</v>
      </c>
      <c r="M69" s="6"/>
      <c r="N69" s="6"/>
    </row>
    <row r="70" spans="1:14" ht="14.25" x14ac:dyDescent="0.2">
      <c r="A70" s="11">
        <v>10</v>
      </c>
      <c r="B70" s="23">
        <v>9065</v>
      </c>
      <c r="C70" s="23" t="s">
        <v>68</v>
      </c>
      <c r="D70" s="23" t="s">
        <v>22</v>
      </c>
      <c r="E70" s="23" t="s">
        <v>125</v>
      </c>
      <c r="F70" s="9">
        <v>366</v>
      </c>
      <c r="G70" s="10">
        <v>27</v>
      </c>
      <c r="H70" s="10">
        <v>29</v>
      </c>
      <c r="I70" s="9">
        <v>363</v>
      </c>
      <c r="J70" s="10">
        <v>22</v>
      </c>
      <c r="K70" s="10">
        <v>32</v>
      </c>
      <c r="L70" s="11">
        <f>SUM(F70,I70)</f>
        <v>729</v>
      </c>
      <c r="M70" s="6"/>
      <c r="N70" s="6"/>
    </row>
    <row r="71" spans="1:14" ht="14.25" x14ac:dyDescent="0.2">
      <c r="A71" s="11">
        <v>11</v>
      </c>
      <c r="B71" s="23">
        <v>1112</v>
      </c>
      <c r="C71" s="23" t="s">
        <v>65</v>
      </c>
      <c r="D71" s="23" t="s">
        <v>15</v>
      </c>
      <c r="E71" s="23" t="s">
        <v>102</v>
      </c>
      <c r="F71" s="9">
        <v>361</v>
      </c>
      <c r="G71" s="10">
        <v>23</v>
      </c>
      <c r="H71" s="10">
        <v>30</v>
      </c>
      <c r="I71" s="9">
        <v>363</v>
      </c>
      <c r="J71" s="10">
        <v>25</v>
      </c>
      <c r="K71" s="10">
        <v>26</v>
      </c>
      <c r="L71" s="11">
        <f>SUM(F71,I71)</f>
        <v>724</v>
      </c>
      <c r="M71" s="6"/>
      <c r="N71" s="6"/>
    </row>
    <row r="72" spans="1:14" ht="14.25" x14ac:dyDescent="0.2">
      <c r="A72" s="11">
        <v>12</v>
      </c>
      <c r="B72" s="23">
        <v>6319</v>
      </c>
      <c r="C72" s="23" t="s">
        <v>79</v>
      </c>
      <c r="D72" s="23" t="s">
        <v>12</v>
      </c>
      <c r="E72" s="23" t="s">
        <v>104</v>
      </c>
      <c r="F72" s="9">
        <v>366</v>
      </c>
      <c r="G72" s="10">
        <v>30</v>
      </c>
      <c r="H72" s="10">
        <v>20</v>
      </c>
      <c r="I72" s="9">
        <v>357</v>
      </c>
      <c r="J72" s="10">
        <v>21</v>
      </c>
      <c r="K72" s="10">
        <v>31</v>
      </c>
      <c r="L72" s="11">
        <f>SUM(F72,I72)</f>
        <v>723</v>
      </c>
      <c r="M72" s="6"/>
      <c r="N72" s="6"/>
    </row>
    <row r="73" spans="1:14" ht="14.25" x14ac:dyDescent="0.2">
      <c r="A73" s="11">
        <v>13</v>
      </c>
      <c r="B73" s="23">
        <v>2015</v>
      </c>
      <c r="C73" s="23" t="s">
        <v>77</v>
      </c>
      <c r="D73" s="23" t="s">
        <v>18</v>
      </c>
      <c r="E73" s="23" t="s">
        <v>102</v>
      </c>
      <c r="F73" s="9">
        <v>393</v>
      </c>
      <c r="G73" s="10">
        <v>45</v>
      </c>
      <c r="H73" s="10">
        <v>26</v>
      </c>
      <c r="I73" s="9">
        <v>0</v>
      </c>
      <c r="J73" s="10">
        <v>0</v>
      </c>
      <c r="K73" s="10">
        <v>0</v>
      </c>
      <c r="L73" s="11">
        <f>SUM(F73,I73)</f>
        <v>393</v>
      </c>
      <c r="M73" s="6"/>
      <c r="N73" s="6"/>
    </row>
    <row r="74" spans="1:14" ht="14.25" x14ac:dyDescent="0.2">
      <c r="A74" s="11">
        <v>14</v>
      </c>
      <c r="B74" s="23">
        <v>8835</v>
      </c>
      <c r="C74" s="23" t="s">
        <v>68</v>
      </c>
      <c r="D74" s="23" t="s">
        <v>28</v>
      </c>
      <c r="E74" s="23" t="s">
        <v>125</v>
      </c>
      <c r="F74" s="9">
        <v>344</v>
      </c>
      <c r="G74" s="10">
        <v>19</v>
      </c>
      <c r="H74" s="10">
        <v>26</v>
      </c>
      <c r="I74" s="9">
        <v>299</v>
      </c>
      <c r="J74" s="10">
        <v>21</v>
      </c>
      <c r="K74" s="10">
        <v>21</v>
      </c>
      <c r="L74" s="11">
        <f>SUM(F74,I74)</f>
        <v>643</v>
      </c>
      <c r="M74" s="6"/>
      <c r="N74" s="6"/>
    </row>
    <row r="75" spans="1:14" ht="14.25" x14ac:dyDescent="0.2">
      <c r="A75" s="4"/>
      <c r="B75" s="4"/>
      <c r="C75" s="24"/>
      <c r="D75" s="24"/>
      <c r="E75" s="24"/>
      <c r="F75" s="5"/>
      <c r="G75" s="6"/>
      <c r="H75" s="6"/>
      <c r="I75" s="5"/>
      <c r="J75" s="6"/>
      <c r="K75" s="6"/>
      <c r="L75" s="4"/>
      <c r="M75" s="6"/>
      <c r="N75" s="6"/>
    </row>
    <row r="76" spans="1:14" x14ac:dyDescent="0.2">
      <c r="A76" s="25"/>
      <c r="B76" s="25"/>
      <c r="C76" s="37" t="s">
        <v>39</v>
      </c>
      <c r="D76" s="37"/>
      <c r="E76" s="20"/>
      <c r="F76" s="25" t="s">
        <v>4</v>
      </c>
      <c r="G76" s="25">
        <v>6</v>
      </c>
      <c r="H76" s="25">
        <v>5</v>
      </c>
      <c r="I76" s="25" t="s">
        <v>5</v>
      </c>
      <c r="J76" s="25">
        <v>6</v>
      </c>
      <c r="K76" s="25">
        <v>5</v>
      </c>
      <c r="L76" s="25" t="s">
        <v>0</v>
      </c>
      <c r="M76" s="27" t="s">
        <v>46</v>
      </c>
      <c r="N76" s="27" t="s">
        <v>47</v>
      </c>
    </row>
    <row r="77" spans="1:14" ht="14.25" x14ac:dyDescent="0.2">
      <c r="A77" s="11">
        <v>1</v>
      </c>
      <c r="B77" s="23">
        <v>8390</v>
      </c>
      <c r="C77" s="23" t="s">
        <v>63</v>
      </c>
      <c r="D77" s="23" t="s">
        <v>64</v>
      </c>
      <c r="E77" s="23" t="s">
        <v>112</v>
      </c>
      <c r="F77" s="9">
        <v>368</v>
      </c>
      <c r="G77" s="10">
        <v>33</v>
      </c>
      <c r="H77" s="10">
        <v>21</v>
      </c>
      <c r="I77" s="9">
        <v>362</v>
      </c>
      <c r="J77" s="10">
        <v>26</v>
      </c>
      <c r="K77" s="10">
        <v>24</v>
      </c>
      <c r="L77" s="11">
        <f>SUM(F77,I77)</f>
        <v>730</v>
      </c>
      <c r="M77" s="26">
        <v>59</v>
      </c>
      <c r="N77" s="26">
        <v>59</v>
      </c>
    </row>
    <row r="78" spans="1:14" ht="14.25" x14ac:dyDescent="0.2">
      <c r="A78" s="11">
        <v>2</v>
      </c>
      <c r="B78" s="23">
        <v>9407</v>
      </c>
      <c r="C78" s="23" t="s">
        <v>31</v>
      </c>
      <c r="D78" s="23" t="s">
        <v>8</v>
      </c>
      <c r="E78" s="23" t="s">
        <v>127</v>
      </c>
      <c r="F78" s="9">
        <v>370</v>
      </c>
      <c r="G78" s="10">
        <v>34</v>
      </c>
      <c r="H78" s="10">
        <v>18</v>
      </c>
      <c r="I78" s="9">
        <v>348</v>
      </c>
      <c r="J78" s="10">
        <v>17</v>
      </c>
      <c r="K78" s="10">
        <v>28</v>
      </c>
      <c r="L78" s="11">
        <f>SUM(F78,I78)</f>
        <v>718</v>
      </c>
      <c r="M78" s="26">
        <v>58</v>
      </c>
      <c r="N78" s="26">
        <v>55</v>
      </c>
    </row>
    <row r="79" spans="1:14" ht="14.25" x14ac:dyDescent="0.2">
      <c r="A79" s="11">
        <v>3</v>
      </c>
      <c r="B79" s="23">
        <v>1074</v>
      </c>
      <c r="C79" s="23" t="s">
        <v>66</v>
      </c>
      <c r="D79" s="23" t="s">
        <v>67</v>
      </c>
      <c r="E79" s="23" t="s">
        <v>127</v>
      </c>
      <c r="F79" s="9">
        <v>326</v>
      </c>
      <c r="G79" s="10">
        <v>17</v>
      </c>
      <c r="H79" s="10">
        <v>22</v>
      </c>
      <c r="I79" s="9">
        <v>327</v>
      </c>
      <c r="J79" s="10">
        <v>16</v>
      </c>
      <c r="K79" s="10">
        <v>19</v>
      </c>
      <c r="L79" s="11">
        <f>SUM(F79,I79)</f>
        <v>653</v>
      </c>
      <c r="M79" s="26">
        <v>52</v>
      </c>
      <c r="N79" s="26">
        <v>55</v>
      </c>
    </row>
    <row r="80" spans="1:14" ht="14.25" x14ac:dyDescent="0.2">
      <c r="A80" s="11">
        <v>4</v>
      </c>
      <c r="B80" s="23">
        <v>8359</v>
      </c>
      <c r="C80" s="23" t="s">
        <v>81</v>
      </c>
      <c r="D80" s="23" t="s">
        <v>82</v>
      </c>
      <c r="E80" s="23" t="s">
        <v>118</v>
      </c>
      <c r="F80" s="9">
        <v>350</v>
      </c>
      <c r="G80" s="10">
        <v>22</v>
      </c>
      <c r="H80" s="10">
        <v>27</v>
      </c>
      <c r="I80" s="9">
        <v>325</v>
      </c>
      <c r="J80" s="10">
        <v>11</v>
      </c>
      <c r="K80" s="10">
        <v>23</v>
      </c>
      <c r="L80" s="11">
        <f>SUM(F80,I80)</f>
        <v>675</v>
      </c>
      <c r="M80" s="26">
        <v>52</v>
      </c>
      <c r="N80" s="26">
        <v>52</v>
      </c>
    </row>
    <row r="81" spans="1:14" ht="14.25" x14ac:dyDescent="0.2">
      <c r="A81" s="11">
        <v>5</v>
      </c>
      <c r="B81" s="23">
        <v>9208</v>
      </c>
      <c r="C81" s="23" t="s">
        <v>130</v>
      </c>
      <c r="D81" s="23" t="s">
        <v>131</v>
      </c>
      <c r="E81" s="23" t="s">
        <v>96</v>
      </c>
      <c r="F81" s="9">
        <v>293</v>
      </c>
      <c r="G81" s="10">
        <v>8</v>
      </c>
      <c r="H81" s="10">
        <v>16</v>
      </c>
      <c r="I81" s="9">
        <v>298</v>
      </c>
      <c r="J81" s="10">
        <v>9</v>
      </c>
      <c r="K81" s="10">
        <v>23</v>
      </c>
      <c r="L81" s="11">
        <f>SUM(F81,I81)</f>
        <v>591</v>
      </c>
      <c r="M81" s="29"/>
      <c r="N81" s="29"/>
    </row>
    <row r="82" spans="1:14" ht="14.25" x14ac:dyDescent="0.2">
      <c r="A82" s="4"/>
      <c r="B82" s="24"/>
      <c r="C82" s="24"/>
      <c r="D82" s="24"/>
      <c r="E82" s="24"/>
      <c r="F82" s="5"/>
      <c r="G82" s="6"/>
      <c r="H82" s="6"/>
      <c r="I82" s="5"/>
      <c r="J82" s="6"/>
      <c r="K82" s="6"/>
      <c r="L82" s="4"/>
    </row>
    <row r="83" spans="1:14" x14ac:dyDescent="0.2">
      <c r="A83" s="27"/>
      <c r="B83" s="27"/>
      <c r="C83" s="37" t="s">
        <v>75</v>
      </c>
      <c r="D83" s="37"/>
      <c r="E83" s="20"/>
      <c r="F83" s="27" t="s">
        <v>4</v>
      </c>
      <c r="G83" s="27">
        <v>6</v>
      </c>
      <c r="H83" s="27">
        <v>5</v>
      </c>
      <c r="I83" s="27" t="s">
        <v>5</v>
      </c>
      <c r="J83" s="27">
        <v>6</v>
      </c>
      <c r="K83" s="27">
        <v>5</v>
      </c>
      <c r="L83" s="27" t="s">
        <v>0</v>
      </c>
    </row>
    <row r="84" spans="1:14" ht="14.25" x14ac:dyDescent="0.2">
      <c r="A84" s="11">
        <v>1</v>
      </c>
      <c r="B84" s="23">
        <v>9648</v>
      </c>
      <c r="C84" s="23" t="s">
        <v>65</v>
      </c>
      <c r="D84" s="23" t="s">
        <v>132</v>
      </c>
      <c r="E84" s="23" t="s">
        <v>99</v>
      </c>
      <c r="F84" s="9">
        <v>329</v>
      </c>
      <c r="G84" s="10">
        <v>11</v>
      </c>
      <c r="H84" s="10">
        <v>29</v>
      </c>
      <c r="I84" s="9">
        <v>309</v>
      </c>
      <c r="J84" s="10">
        <v>8</v>
      </c>
      <c r="K84" s="10">
        <v>19</v>
      </c>
      <c r="L84" s="11">
        <f>SUM(F84,I84)</f>
        <v>638</v>
      </c>
    </row>
    <row r="85" spans="1:14" x14ac:dyDescent="0.2">
      <c r="F85" s="1">
        <v>399</v>
      </c>
      <c r="I85" s="1">
        <v>393</v>
      </c>
      <c r="L85" s="2">
        <v>781</v>
      </c>
    </row>
    <row r="86" spans="1:14" x14ac:dyDescent="0.2">
      <c r="A86" s="27"/>
      <c r="B86" s="27"/>
      <c r="C86" s="37" t="s">
        <v>133</v>
      </c>
      <c r="D86" s="37"/>
      <c r="E86" s="20"/>
      <c r="F86" s="27" t="s">
        <v>4</v>
      </c>
      <c r="G86" s="27">
        <v>6</v>
      </c>
      <c r="H86" s="27">
        <v>5</v>
      </c>
      <c r="I86" s="27" t="s">
        <v>5</v>
      </c>
      <c r="J86" s="27">
        <v>6</v>
      </c>
      <c r="K86" s="27">
        <v>5</v>
      </c>
      <c r="L86" s="27" t="s">
        <v>0</v>
      </c>
    </row>
    <row r="87" spans="1:14" ht="14.25" x14ac:dyDescent="0.2">
      <c r="A87" s="11">
        <v>1</v>
      </c>
      <c r="B87" s="23">
        <v>10668</v>
      </c>
      <c r="C87" s="23" t="s">
        <v>134</v>
      </c>
      <c r="D87" s="23" t="s">
        <v>89</v>
      </c>
      <c r="E87" s="23" t="s">
        <v>127</v>
      </c>
      <c r="F87" s="9">
        <v>344</v>
      </c>
      <c r="G87" s="10">
        <v>20</v>
      </c>
      <c r="H87" s="10">
        <v>26</v>
      </c>
      <c r="I87" s="9">
        <v>332</v>
      </c>
      <c r="J87" s="10">
        <v>13</v>
      </c>
      <c r="K87" s="10">
        <v>30</v>
      </c>
      <c r="L87" s="11">
        <f t="shared" ref="L87" si="3">SUM(F87,I87)</f>
        <v>676</v>
      </c>
    </row>
    <row r="89" spans="1:14" ht="14.25" x14ac:dyDescent="0.2">
      <c r="A89" s="39" t="s">
        <v>20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1:14" x14ac:dyDescent="0.2">
      <c r="A90" s="27"/>
      <c r="B90" s="27"/>
      <c r="C90" s="38" t="s">
        <v>38</v>
      </c>
      <c r="D90" s="38"/>
      <c r="E90" s="20"/>
      <c r="F90" s="27" t="s">
        <v>4</v>
      </c>
      <c r="G90" s="27">
        <v>6</v>
      </c>
      <c r="H90" s="27">
        <v>5</v>
      </c>
      <c r="I90" s="27" t="s">
        <v>5</v>
      </c>
      <c r="J90" s="27">
        <v>6</v>
      </c>
      <c r="K90" s="27">
        <v>5</v>
      </c>
      <c r="L90" s="27" t="s">
        <v>0</v>
      </c>
    </row>
    <row r="91" spans="1:14" ht="14.25" x14ac:dyDescent="0.2">
      <c r="A91" s="11">
        <v>1</v>
      </c>
      <c r="B91" s="23">
        <v>4685</v>
      </c>
      <c r="C91" s="23" t="s">
        <v>83</v>
      </c>
      <c r="D91" s="23" t="s">
        <v>28</v>
      </c>
      <c r="E91" s="23" t="s">
        <v>118</v>
      </c>
      <c r="F91" s="9">
        <v>386</v>
      </c>
      <c r="G91" s="10">
        <v>32</v>
      </c>
      <c r="H91" s="10">
        <v>34</v>
      </c>
      <c r="I91" s="9">
        <v>371</v>
      </c>
      <c r="J91" s="10">
        <v>28</v>
      </c>
      <c r="K91" s="10">
        <v>28</v>
      </c>
      <c r="L91" s="11">
        <f>SUM(F91,I91)</f>
        <v>757</v>
      </c>
    </row>
    <row r="92" spans="1:14" ht="14.25" x14ac:dyDescent="0.2">
      <c r="A92" s="11">
        <v>2</v>
      </c>
      <c r="B92" s="23">
        <v>10529</v>
      </c>
      <c r="C92" s="23" t="s">
        <v>84</v>
      </c>
      <c r="D92" s="23" t="s">
        <v>62</v>
      </c>
      <c r="E92" s="23" t="s">
        <v>129</v>
      </c>
      <c r="F92" s="9">
        <v>372</v>
      </c>
      <c r="G92" s="10">
        <v>26</v>
      </c>
      <c r="H92" s="10">
        <v>32</v>
      </c>
      <c r="I92" s="9">
        <v>347</v>
      </c>
      <c r="J92" s="10">
        <v>20</v>
      </c>
      <c r="K92" s="10">
        <v>25</v>
      </c>
      <c r="L92" s="11">
        <f>SUM(F92,I92)</f>
        <v>719</v>
      </c>
    </row>
    <row r="93" spans="1:14" ht="14.25" x14ac:dyDescent="0.2">
      <c r="A93" s="11">
        <v>3</v>
      </c>
      <c r="B93" s="23">
        <v>9378</v>
      </c>
      <c r="C93" s="23" t="s">
        <v>56</v>
      </c>
      <c r="D93" s="23" t="s">
        <v>58</v>
      </c>
      <c r="E93" s="23" t="s">
        <v>129</v>
      </c>
      <c r="F93" s="9">
        <v>367</v>
      </c>
      <c r="G93" s="10">
        <v>27</v>
      </c>
      <c r="H93" s="10">
        <v>26</v>
      </c>
      <c r="I93" s="9">
        <v>347</v>
      </c>
      <c r="J93" s="10">
        <v>18</v>
      </c>
      <c r="K93" s="10">
        <v>28</v>
      </c>
      <c r="L93" s="11">
        <f>SUM(F93,I93)</f>
        <v>714</v>
      </c>
    </row>
    <row r="94" spans="1:14" ht="14.25" x14ac:dyDescent="0.2">
      <c r="A94" s="11">
        <v>4</v>
      </c>
      <c r="B94" s="23">
        <v>9287</v>
      </c>
      <c r="C94" s="23" t="s">
        <v>137</v>
      </c>
      <c r="D94" s="23" t="s">
        <v>28</v>
      </c>
      <c r="E94" s="23" t="s">
        <v>104</v>
      </c>
      <c r="F94" s="9">
        <v>340</v>
      </c>
      <c r="G94" s="10">
        <v>19</v>
      </c>
      <c r="H94" s="10">
        <v>23</v>
      </c>
      <c r="I94" s="9">
        <v>331</v>
      </c>
      <c r="J94" s="10">
        <v>16</v>
      </c>
      <c r="K94" s="10">
        <v>20</v>
      </c>
      <c r="L94" s="11">
        <f>SUM(F94,I94)</f>
        <v>671</v>
      </c>
    </row>
    <row r="95" spans="1:14" ht="14.25" x14ac:dyDescent="0.2">
      <c r="A95" s="11">
        <v>5</v>
      </c>
      <c r="B95" s="23">
        <v>8849</v>
      </c>
      <c r="C95" s="23" t="s">
        <v>135</v>
      </c>
      <c r="D95" s="23" t="s">
        <v>136</v>
      </c>
      <c r="E95" s="23" t="s">
        <v>104</v>
      </c>
      <c r="F95" s="9">
        <v>344</v>
      </c>
      <c r="G95" s="10">
        <v>21</v>
      </c>
      <c r="H95" s="10">
        <v>23</v>
      </c>
      <c r="I95" s="9">
        <v>297</v>
      </c>
      <c r="J95" s="10">
        <v>10</v>
      </c>
      <c r="K95" s="10">
        <v>15</v>
      </c>
      <c r="L95" s="11">
        <f>SUM(F95,I95)</f>
        <v>641</v>
      </c>
    </row>
    <row r="96" spans="1:14" ht="14.25" x14ac:dyDescent="0.2">
      <c r="A96" s="4"/>
      <c r="B96" s="24"/>
      <c r="C96" s="24"/>
      <c r="D96" s="24"/>
      <c r="E96" s="24"/>
      <c r="F96" s="5"/>
      <c r="G96" s="6"/>
      <c r="H96" s="6"/>
      <c r="I96" s="5"/>
      <c r="J96" s="6"/>
      <c r="K96" s="6"/>
      <c r="L96" s="4"/>
    </row>
    <row r="97" spans="1:12" x14ac:dyDescent="0.2">
      <c r="A97" s="30"/>
      <c r="B97" s="30"/>
      <c r="C97" s="38" t="s">
        <v>193</v>
      </c>
      <c r="D97" s="38"/>
      <c r="E97" s="20"/>
      <c r="F97" s="30" t="s">
        <v>4</v>
      </c>
      <c r="G97" s="30">
        <v>6</v>
      </c>
      <c r="H97" s="30">
        <v>5</v>
      </c>
      <c r="I97" s="30" t="s">
        <v>5</v>
      </c>
      <c r="J97" s="30">
        <v>6</v>
      </c>
      <c r="K97" s="30">
        <v>5</v>
      </c>
      <c r="L97" s="30" t="s">
        <v>0</v>
      </c>
    </row>
    <row r="98" spans="1:12" ht="14.25" x14ac:dyDescent="0.2">
      <c r="A98" s="11">
        <v>1</v>
      </c>
      <c r="B98" s="23">
        <v>4660</v>
      </c>
      <c r="C98" s="23" t="s">
        <v>138</v>
      </c>
      <c r="D98" s="23" t="s">
        <v>17</v>
      </c>
      <c r="E98" s="23" t="s">
        <v>139</v>
      </c>
      <c r="F98" s="9">
        <v>355</v>
      </c>
      <c r="G98" s="10">
        <v>21</v>
      </c>
      <c r="H98" s="10">
        <v>29</v>
      </c>
      <c r="I98" s="9">
        <v>323</v>
      </c>
      <c r="J98" s="10">
        <v>12</v>
      </c>
      <c r="K98" s="10">
        <v>24</v>
      </c>
      <c r="L98" s="11">
        <f>SUM(F98,I98)</f>
        <v>678</v>
      </c>
    </row>
    <row r="99" spans="1:12" ht="14.25" x14ac:dyDescent="0.2">
      <c r="A99" s="4"/>
      <c r="B99" s="24"/>
      <c r="C99" s="24"/>
      <c r="D99" s="24"/>
      <c r="E99" s="24"/>
      <c r="F99" s="5"/>
      <c r="G99" s="6"/>
      <c r="H99" s="6"/>
      <c r="I99" s="5"/>
      <c r="J99" s="6"/>
      <c r="K99" s="6"/>
      <c r="L99" s="4"/>
    </row>
    <row r="100" spans="1:12" x14ac:dyDescent="0.2">
      <c r="A100" s="4"/>
      <c r="B100" s="28"/>
      <c r="C100" s="38" t="s">
        <v>133</v>
      </c>
      <c r="D100" s="38"/>
      <c r="E100" s="20"/>
      <c r="F100" s="28" t="s">
        <v>4</v>
      </c>
      <c r="G100" s="28">
        <v>6</v>
      </c>
      <c r="H100" s="28">
        <v>5</v>
      </c>
      <c r="I100" s="28" t="s">
        <v>5</v>
      </c>
      <c r="J100" s="28">
        <v>6</v>
      </c>
      <c r="K100" s="28">
        <v>5</v>
      </c>
      <c r="L100" s="28" t="s">
        <v>0</v>
      </c>
    </row>
    <row r="101" spans="1:12" ht="14.25" x14ac:dyDescent="0.2">
      <c r="A101" s="11">
        <v>1</v>
      </c>
      <c r="B101" s="23">
        <v>10605</v>
      </c>
      <c r="C101" s="23" t="s">
        <v>26</v>
      </c>
      <c r="D101" s="23" t="s">
        <v>14</v>
      </c>
      <c r="E101" s="23" t="s">
        <v>96</v>
      </c>
      <c r="F101" s="9">
        <v>295</v>
      </c>
      <c r="G101" s="10">
        <v>7</v>
      </c>
      <c r="H101" s="10">
        <v>22</v>
      </c>
      <c r="I101" s="9">
        <v>302</v>
      </c>
      <c r="J101" s="10">
        <v>7</v>
      </c>
      <c r="K101" s="10">
        <v>21</v>
      </c>
      <c r="L101" s="11">
        <f>SUM(F101,I101)</f>
        <v>597</v>
      </c>
    </row>
    <row r="102" spans="1:12" ht="14.25" x14ac:dyDescent="0.2">
      <c r="A102" s="4"/>
      <c r="B102" s="24"/>
      <c r="C102" s="24"/>
      <c r="D102" s="24"/>
      <c r="E102" s="24"/>
      <c r="F102" s="5"/>
      <c r="G102" s="6"/>
      <c r="H102" s="6"/>
      <c r="I102" s="5"/>
      <c r="J102" s="6"/>
      <c r="K102" s="6"/>
      <c r="L102" s="4"/>
    </row>
    <row r="103" spans="1:12" ht="14.25" x14ac:dyDescent="0.2">
      <c r="A103" s="39" t="s">
        <v>9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x14ac:dyDescent="0.2">
      <c r="A104" s="27"/>
      <c r="B104" s="27"/>
      <c r="C104" s="37" t="s">
        <v>38</v>
      </c>
      <c r="D104" s="37"/>
      <c r="E104" s="20"/>
      <c r="F104" s="27" t="s">
        <v>4</v>
      </c>
      <c r="G104" s="27">
        <v>6</v>
      </c>
      <c r="H104" s="27">
        <v>5</v>
      </c>
      <c r="I104" s="27" t="s">
        <v>5</v>
      </c>
      <c r="J104" s="27">
        <v>6</v>
      </c>
      <c r="K104" s="27">
        <v>5</v>
      </c>
      <c r="L104" s="27" t="s">
        <v>0</v>
      </c>
    </row>
    <row r="105" spans="1:12" ht="14.25" x14ac:dyDescent="0.2">
      <c r="A105" s="11">
        <v>1</v>
      </c>
      <c r="B105" s="23">
        <v>8535</v>
      </c>
      <c r="C105" s="23" t="s">
        <v>142</v>
      </c>
      <c r="D105" s="23" t="s">
        <v>57</v>
      </c>
      <c r="E105" s="23" t="s">
        <v>99</v>
      </c>
      <c r="F105" s="9">
        <v>329</v>
      </c>
      <c r="G105" s="10">
        <v>17</v>
      </c>
      <c r="H105" s="10">
        <v>21</v>
      </c>
      <c r="I105" s="9">
        <v>313</v>
      </c>
      <c r="J105" s="10">
        <v>15</v>
      </c>
      <c r="K105" s="10">
        <v>16</v>
      </c>
      <c r="L105" s="11">
        <f>SUM(F105,I105)</f>
        <v>642</v>
      </c>
    </row>
    <row r="106" spans="1:12" ht="14.25" x14ac:dyDescent="0.2">
      <c r="A106" s="11">
        <v>2</v>
      </c>
      <c r="B106" s="23">
        <v>10079</v>
      </c>
      <c r="C106" s="23" t="s">
        <v>147</v>
      </c>
      <c r="D106" s="23" t="s">
        <v>148</v>
      </c>
      <c r="E106" s="23" t="s">
        <v>149</v>
      </c>
      <c r="F106" s="9">
        <v>320</v>
      </c>
      <c r="G106" s="10">
        <v>18</v>
      </c>
      <c r="H106" s="10">
        <v>18</v>
      </c>
      <c r="I106" s="9">
        <v>307</v>
      </c>
      <c r="J106" s="10">
        <v>15</v>
      </c>
      <c r="K106" s="10">
        <v>19</v>
      </c>
      <c r="L106" s="11">
        <f>SUM(F106,I106)</f>
        <v>627</v>
      </c>
    </row>
    <row r="107" spans="1:12" ht="14.25" x14ac:dyDescent="0.2">
      <c r="A107" s="11">
        <v>3</v>
      </c>
      <c r="B107" s="23">
        <v>9380</v>
      </c>
      <c r="C107" s="23" t="s">
        <v>85</v>
      </c>
      <c r="D107" s="23" t="s">
        <v>23</v>
      </c>
      <c r="E107" s="23" t="s">
        <v>129</v>
      </c>
      <c r="F107" s="9">
        <v>317</v>
      </c>
      <c r="G107" s="10">
        <v>10</v>
      </c>
      <c r="H107" s="10">
        <v>21</v>
      </c>
      <c r="I107" s="9">
        <v>279</v>
      </c>
      <c r="J107" s="10">
        <v>10</v>
      </c>
      <c r="K107" s="10">
        <v>13</v>
      </c>
      <c r="L107" s="11">
        <f>SUM(F107,I107)</f>
        <v>596</v>
      </c>
    </row>
    <row r="108" spans="1:12" ht="14.25" x14ac:dyDescent="0.2">
      <c r="A108" s="11">
        <v>4</v>
      </c>
      <c r="B108" s="23">
        <v>8196</v>
      </c>
      <c r="C108" s="23" t="s">
        <v>35</v>
      </c>
      <c r="D108" s="23" t="s">
        <v>155</v>
      </c>
      <c r="E108" s="23" t="s">
        <v>141</v>
      </c>
      <c r="F108" s="9">
        <v>303</v>
      </c>
      <c r="G108" s="10">
        <v>9</v>
      </c>
      <c r="H108" s="10">
        <v>17</v>
      </c>
      <c r="I108" s="9">
        <v>292</v>
      </c>
      <c r="J108" s="10">
        <v>8</v>
      </c>
      <c r="K108" s="10">
        <v>16</v>
      </c>
      <c r="L108" s="11">
        <f>SUM(F108,I108)</f>
        <v>595</v>
      </c>
    </row>
    <row r="109" spans="1:12" ht="14.25" x14ac:dyDescent="0.2">
      <c r="A109" s="11">
        <v>5</v>
      </c>
      <c r="B109" s="23">
        <v>9315</v>
      </c>
      <c r="C109" s="23" t="s">
        <v>152</v>
      </c>
      <c r="D109" s="23" t="s">
        <v>12</v>
      </c>
      <c r="E109" s="23" t="s">
        <v>153</v>
      </c>
      <c r="F109" s="9">
        <v>301</v>
      </c>
      <c r="G109" s="10">
        <v>11</v>
      </c>
      <c r="H109" s="10">
        <v>14</v>
      </c>
      <c r="I109" s="9">
        <v>270</v>
      </c>
      <c r="J109" s="10">
        <v>10</v>
      </c>
      <c r="K109" s="10">
        <v>12</v>
      </c>
      <c r="L109" s="11">
        <f>SUM(F109,I109)</f>
        <v>571</v>
      </c>
    </row>
    <row r="110" spans="1:12" ht="14.25" x14ac:dyDescent="0.2">
      <c r="A110" s="11">
        <v>6</v>
      </c>
      <c r="B110" s="23">
        <v>7905</v>
      </c>
      <c r="C110" s="23" t="s">
        <v>35</v>
      </c>
      <c r="D110" s="23" t="s">
        <v>25</v>
      </c>
      <c r="E110" s="23" t="s">
        <v>141</v>
      </c>
      <c r="F110" s="9">
        <v>295</v>
      </c>
      <c r="G110" s="10">
        <v>6</v>
      </c>
      <c r="H110" s="10">
        <v>24</v>
      </c>
      <c r="I110" s="9">
        <v>271</v>
      </c>
      <c r="J110" s="10">
        <v>7</v>
      </c>
      <c r="K110" s="10">
        <v>12</v>
      </c>
      <c r="L110" s="11">
        <f>SUM(F110,I110)</f>
        <v>566</v>
      </c>
    </row>
    <row r="111" spans="1:12" ht="14.25" x14ac:dyDescent="0.2">
      <c r="A111" s="11">
        <v>7</v>
      </c>
      <c r="B111" s="23">
        <v>6369</v>
      </c>
      <c r="C111" s="23" t="s">
        <v>154</v>
      </c>
      <c r="D111" s="23" t="s">
        <v>28</v>
      </c>
      <c r="E111" s="23" t="s">
        <v>112</v>
      </c>
      <c r="F111" s="9">
        <v>295</v>
      </c>
      <c r="G111" s="10">
        <v>7</v>
      </c>
      <c r="H111" s="10">
        <v>13</v>
      </c>
      <c r="I111" s="9">
        <v>269</v>
      </c>
      <c r="J111" s="10">
        <v>10</v>
      </c>
      <c r="K111" s="10">
        <v>11</v>
      </c>
      <c r="L111" s="11">
        <f>SUM(F111,I111)</f>
        <v>564</v>
      </c>
    </row>
    <row r="112" spans="1:12" ht="14.25" x14ac:dyDescent="0.2">
      <c r="A112" s="11">
        <v>8</v>
      </c>
      <c r="B112" s="23">
        <v>9737</v>
      </c>
      <c r="C112" s="23" t="s">
        <v>144</v>
      </c>
      <c r="D112" s="23" t="s">
        <v>37</v>
      </c>
      <c r="E112" s="23" t="s">
        <v>145</v>
      </c>
      <c r="F112" s="9">
        <v>273</v>
      </c>
      <c r="G112" s="10">
        <v>10</v>
      </c>
      <c r="H112" s="10">
        <v>10</v>
      </c>
      <c r="I112" s="9">
        <v>237</v>
      </c>
      <c r="J112" s="10">
        <v>4</v>
      </c>
      <c r="K112" s="10">
        <v>10</v>
      </c>
      <c r="L112" s="11">
        <f>SUM(F112,I112)</f>
        <v>510</v>
      </c>
    </row>
    <row r="113" spans="1:12" ht="14.25" x14ac:dyDescent="0.2">
      <c r="A113" s="11">
        <v>9</v>
      </c>
      <c r="B113" s="23">
        <v>8938</v>
      </c>
      <c r="C113" s="23" t="s">
        <v>140</v>
      </c>
      <c r="D113" s="23" t="s">
        <v>28</v>
      </c>
      <c r="E113" s="23" t="s">
        <v>141</v>
      </c>
      <c r="F113" s="9">
        <v>283</v>
      </c>
      <c r="G113" s="10">
        <v>5</v>
      </c>
      <c r="H113" s="10">
        <v>17</v>
      </c>
      <c r="I113" s="9">
        <v>203</v>
      </c>
      <c r="J113" s="10">
        <v>3</v>
      </c>
      <c r="K113" s="10">
        <v>1</v>
      </c>
      <c r="L113" s="11">
        <f>SUM(F113,I113)</f>
        <v>486</v>
      </c>
    </row>
    <row r="114" spans="1:12" ht="14.25" x14ac:dyDescent="0.2">
      <c r="A114" s="11">
        <v>10</v>
      </c>
      <c r="B114" s="23">
        <v>10292</v>
      </c>
      <c r="C114" s="23" t="s">
        <v>143</v>
      </c>
      <c r="D114" s="23" t="s">
        <v>28</v>
      </c>
      <c r="E114" s="23" t="s">
        <v>112</v>
      </c>
      <c r="F114" s="9">
        <v>251</v>
      </c>
      <c r="G114" s="10">
        <v>3</v>
      </c>
      <c r="H114" s="10">
        <v>6</v>
      </c>
      <c r="I114" s="9">
        <v>235</v>
      </c>
      <c r="J114" s="10">
        <v>6</v>
      </c>
      <c r="K114" s="10">
        <v>8</v>
      </c>
      <c r="L114" s="11">
        <f>SUM(F114,I114)</f>
        <v>486</v>
      </c>
    </row>
    <row r="115" spans="1:12" ht="14.25" x14ac:dyDescent="0.2">
      <c r="A115" s="11">
        <v>11</v>
      </c>
      <c r="B115" s="23">
        <v>9897</v>
      </c>
      <c r="C115" s="23" t="s">
        <v>150</v>
      </c>
      <c r="D115" s="23" t="s">
        <v>12</v>
      </c>
      <c r="E115" s="23" t="s">
        <v>151</v>
      </c>
      <c r="F115" s="9">
        <v>233</v>
      </c>
      <c r="G115" s="10">
        <v>5</v>
      </c>
      <c r="H115" s="10">
        <v>9</v>
      </c>
      <c r="I115" s="9">
        <v>250</v>
      </c>
      <c r="J115" s="10">
        <v>6</v>
      </c>
      <c r="K115" s="10">
        <v>12</v>
      </c>
      <c r="L115" s="11">
        <f>SUM(F115,I115)</f>
        <v>483</v>
      </c>
    </row>
    <row r="116" spans="1:12" ht="14.25" x14ac:dyDescent="0.2">
      <c r="A116" s="11">
        <v>12</v>
      </c>
      <c r="B116" s="23">
        <v>8187</v>
      </c>
      <c r="C116" s="23" t="s">
        <v>146</v>
      </c>
      <c r="D116" s="23" t="s">
        <v>15</v>
      </c>
      <c r="E116" s="23" t="s">
        <v>96</v>
      </c>
      <c r="F116" s="9">
        <v>242</v>
      </c>
      <c r="G116" s="10">
        <v>2</v>
      </c>
      <c r="H116" s="10">
        <v>12</v>
      </c>
      <c r="I116" s="9">
        <v>220</v>
      </c>
      <c r="J116" s="10">
        <v>6</v>
      </c>
      <c r="K116" s="10">
        <v>5</v>
      </c>
      <c r="L116" s="11">
        <f>SUM(F116,I116)</f>
        <v>462</v>
      </c>
    </row>
    <row r="117" spans="1:12" ht="14.25" x14ac:dyDescent="0.2">
      <c r="B117" s="24"/>
      <c r="C117" s="24"/>
      <c r="D117" s="24"/>
      <c r="E117" s="24"/>
    </row>
    <row r="118" spans="1:12" x14ac:dyDescent="0.2">
      <c r="A118" s="27"/>
      <c r="B118" s="27"/>
      <c r="C118" s="37" t="s">
        <v>39</v>
      </c>
      <c r="D118" s="37"/>
      <c r="E118" s="20"/>
      <c r="F118" s="27" t="s">
        <v>4</v>
      </c>
      <c r="G118" s="27">
        <v>6</v>
      </c>
      <c r="H118" s="27">
        <v>5</v>
      </c>
      <c r="I118" s="27" t="s">
        <v>5</v>
      </c>
      <c r="J118" s="27">
        <v>6</v>
      </c>
      <c r="K118" s="27">
        <v>5</v>
      </c>
      <c r="L118" s="27" t="s">
        <v>0</v>
      </c>
    </row>
    <row r="119" spans="1:12" ht="14.25" x14ac:dyDescent="0.2">
      <c r="A119" s="11">
        <v>1</v>
      </c>
      <c r="B119" s="23">
        <v>9958</v>
      </c>
      <c r="C119" s="23" t="s">
        <v>161</v>
      </c>
      <c r="D119" s="23" t="s">
        <v>162</v>
      </c>
      <c r="E119" s="23" t="s">
        <v>141</v>
      </c>
      <c r="F119" s="9">
        <v>252</v>
      </c>
      <c r="G119" s="10">
        <v>4</v>
      </c>
      <c r="H119" s="10">
        <v>14</v>
      </c>
      <c r="I119" s="9">
        <v>203</v>
      </c>
      <c r="J119" s="10">
        <v>1</v>
      </c>
      <c r="K119" s="10">
        <v>8</v>
      </c>
      <c r="L119" s="11">
        <f t="shared" ref="L119:L125" si="4">SUM(F119,I119)</f>
        <v>455</v>
      </c>
    </row>
    <row r="120" spans="1:12" ht="14.25" x14ac:dyDescent="0.2">
      <c r="A120" s="11">
        <v>2</v>
      </c>
      <c r="B120" s="23">
        <v>7998</v>
      </c>
      <c r="C120" s="23" t="s">
        <v>29</v>
      </c>
      <c r="D120" s="23" t="s">
        <v>30</v>
      </c>
      <c r="E120" s="23" t="s">
        <v>165</v>
      </c>
      <c r="F120" s="9">
        <v>252</v>
      </c>
      <c r="G120" s="10">
        <v>7</v>
      </c>
      <c r="H120" s="10">
        <v>8</v>
      </c>
      <c r="I120" s="9">
        <v>196</v>
      </c>
      <c r="J120" s="10">
        <v>2</v>
      </c>
      <c r="K120" s="10">
        <v>4</v>
      </c>
      <c r="L120" s="11">
        <f t="shared" si="4"/>
        <v>448</v>
      </c>
    </row>
    <row r="121" spans="1:12" ht="14.25" x14ac:dyDescent="0.2">
      <c r="A121" s="11">
        <v>3</v>
      </c>
      <c r="B121" s="23">
        <v>7900</v>
      </c>
      <c r="C121" s="23" t="s">
        <v>140</v>
      </c>
      <c r="D121" s="23" t="s">
        <v>156</v>
      </c>
      <c r="E121" s="23" t="s">
        <v>141</v>
      </c>
      <c r="F121" s="9">
        <v>225</v>
      </c>
      <c r="G121" s="10">
        <v>4</v>
      </c>
      <c r="H121" s="10">
        <v>10</v>
      </c>
      <c r="I121" s="9">
        <v>170</v>
      </c>
      <c r="J121" s="10">
        <v>0</v>
      </c>
      <c r="K121" s="10">
        <v>6</v>
      </c>
      <c r="L121" s="11">
        <f t="shared" si="4"/>
        <v>395</v>
      </c>
    </row>
    <row r="122" spans="1:12" ht="14.25" x14ac:dyDescent="0.2">
      <c r="A122" s="11">
        <v>4</v>
      </c>
      <c r="B122" s="23">
        <v>10192</v>
      </c>
      <c r="C122" s="23" t="s">
        <v>163</v>
      </c>
      <c r="D122" s="23" t="s">
        <v>164</v>
      </c>
      <c r="E122" s="23" t="s">
        <v>153</v>
      </c>
      <c r="F122" s="9">
        <v>183</v>
      </c>
      <c r="G122" s="10">
        <v>1</v>
      </c>
      <c r="H122" s="10">
        <v>4</v>
      </c>
      <c r="I122" s="9">
        <v>155</v>
      </c>
      <c r="J122" s="10">
        <v>1</v>
      </c>
      <c r="K122" s="10">
        <v>2</v>
      </c>
      <c r="L122" s="11">
        <f t="shared" si="4"/>
        <v>338</v>
      </c>
    </row>
    <row r="123" spans="1:12" ht="14.25" x14ac:dyDescent="0.2">
      <c r="A123" s="31">
        <v>5</v>
      </c>
      <c r="B123" s="32">
        <v>7663</v>
      </c>
      <c r="C123" s="32" t="s">
        <v>159</v>
      </c>
      <c r="D123" s="32" t="s">
        <v>8</v>
      </c>
      <c r="E123" s="32" t="s">
        <v>160</v>
      </c>
      <c r="F123" s="33">
        <v>168</v>
      </c>
      <c r="G123" s="34">
        <v>3</v>
      </c>
      <c r="H123" s="34">
        <v>4</v>
      </c>
      <c r="I123" s="33">
        <v>161</v>
      </c>
      <c r="J123" s="34">
        <v>2</v>
      </c>
      <c r="K123" s="34">
        <v>3</v>
      </c>
      <c r="L123" s="31">
        <f t="shared" si="4"/>
        <v>329</v>
      </c>
    </row>
    <row r="124" spans="1:12" ht="14.25" x14ac:dyDescent="0.2">
      <c r="A124" s="35">
        <v>6</v>
      </c>
      <c r="B124" s="23">
        <v>8939</v>
      </c>
      <c r="C124" s="23" t="s">
        <v>157</v>
      </c>
      <c r="D124" s="23" t="s">
        <v>158</v>
      </c>
      <c r="E124" s="23" t="s">
        <v>141</v>
      </c>
      <c r="F124" s="36">
        <v>122</v>
      </c>
      <c r="G124" s="26">
        <v>3</v>
      </c>
      <c r="H124" s="26">
        <v>0</v>
      </c>
      <c r="I124" s="36">
        <v>125</v>
      </c>
      <c r="J124" s="26">
        <v>3</v>
      </c>
      <c r="K124" s="26">
        <v>2</v>
      </c>
      <c r="L124" s="35">
        <f t="shared" si="4"/>
        <v>247</v>
      </c>
    </row>
    <row r="126" spans="1:12" x14ac:dyDescent="0.2">
      <c r="A126" s="27"/>
      <c r="B126" s="27"/>
      <c r="C126" s="37" t="s">
        <v>75</v>
      </c>
      <c r="D126" s="37"/>
      <c r="E126" s="20"/>
      <c r="F126" s="27" t="s">
        <v>4</v>
      </c>
      <c r="G126" s="27">
        <v>6</v>
      </c>
      <c r="H126" s="27">
        <v>5</v>
      </c>
      <c r="I126" s="27" t="s">
        <v>5</v>
      </c>
      <c r="J126" s="27">
        <v>6</v>
      </c>
      <c r="K126" s="27">
        <v>5</v>
      </c>
      <c r="L126" s="27" t="s">
        <v>0</v>
      </c>
    </row>
    <row r="127" spans="1:12" ht="14.25" x14ac:dyDescent="0.2">
      <c r="A127" s="11">
        <v>1</v>
      </c>
      <c r="B127" s="23">
        <v>8839</v>
      </c>
      <c r="C127" s="23" t="s">
        <v>168</v>
      </c>
      <c r="D127" s="23" t="s">
        <v>169</v>
      </c>
      <c r="E127" s="23" t="s">
        <v>141</v>
      </c>
      <c r="F127" s="9">
        <v>291</v>
      </c>
      <c r="G127" s="10">
        <v>10</v>
      </c>
      <c r="H127" s="10">
        <v>15</v>
      </c>
      <c r="I127" s="9">
        <v>266</v>
      </c>
      <c r="J127" s="10">
        <v>7</v>
      </c>
      <c r="K127" s="10">
        <v>13</v>
      </c>
      <c r="L127" s="11">
        <f>SUM(F127,I127)</f>
        <v>557</v>
      </c>
    </row>
    <row r="128" spans="1:12" ht="14.25" x14ac:dyDescent="0.2">
      <c r="A128" s="11">
        <v>2</v>
      </c>
      <c r="B128" s="23">
        <v>8595</v>
      </c>
      <c r="C128" s="23" t="s">
        <v>166</v>
      </c>
      <c r="D128" s="23" t="s">
        <v>28</v>
      </c>
      <c r="E128" s="23" t="s">
        <v>167</v>
      </c>
      <c r="F128" s="9">
        <v>246</v>
      </c>
      <c r="G128" s="10">
        <v>3</v>
      </c>
      <c r="H128" s="10">
        <v>10</v>
      </c>
      <c r="I128" s="9">
        <v>259</v>
      </c>
      <c r="J128" s="10">
        <v>6</v>
      </c>
      <c r="K128" s="10">
        <v>11</v>
      </c>
      <c r="L128" s="11">
        <f>SUM(F128,I128)</f>
        <v>505</v>
      </c>
    </row>
    <row r="129" spans="1:12" ht="14.25" x14ac:dyDescent="0.2">
      <c r="A129" s="11">
        <v>3</v>
      </c>
      <c r="B129" s="23">
        <v>1143</v>
      </c>
      <c r="C129" s="23" t="s">
        <v>170</v>
      </c>
      <c r="D129" s="23" t="s">
        <v>171</v>
      </c>
      <c r="E129" s="23" t="s">
        <v>172</v>
      </c>
      <c r="F129" s="9">
        <v>239</v>
      </c>
      <c r="G129" s="10">
        <v>7</v>
      </c>
      <c r="H129" s="10">
        <v>8</v>
      </c>
      <c r="I129" s="9">
        <v>225</v>
      </c>
      <c r="J129" s="10">
        <v>6</v>
      </c>
      <c r="K129" s="10">
        <v>9</v>
      </c>
      <c r="L129" s="11">
        <f>SUM(F129,I129)</f>
        <v>464</v>
      </c>
    </row>
    <row r="131" spans="1:12" x14ac:dyDescent="0.2">
      <c r="A131" s="27"/>
      <c r="B131" s="27"/>
      <c r="C131" s="37" t="s">
        <v>86</v>
      </c>
      <c r="D131" s="37"/>
      <c r="E131" s="20"/>
      <c r="F131" s="27" t="s">
        <v>4</v>
      </c>
      <c r="G131" s="27">
        <v>6</v>
      </c>
      <c r="H131" s="27">
        <v>5</v>
      </c>
      <c r="I131" s="27" t="s">
        <v>5</v>
      </c>
      <c r="J131" s="27">
        <v>6</v>
      </c>
      <c r="K131" s="27">
        <v>5</v>
      </c>
      <c r="L131" s="27" t="s">
        <v>0</v>
      </c>
    </row>
    <row r="132" spans="1:12" ht="14.25" x14ac:dyDescent="0.2">
      <c r="A132" s="11">
        <v>1</v>
      </c>
      <c r="B132" s="23">
        <v>9896</v>
      </c>
      <c r="C132" s="23" t="s">
        <v>150</v>
      </c>
      <c r="D132" s="23" t="s">
        <v>174</v>
      </c>
      <c r="E132" s="23" t="s">
        <v>151</v>
      </c>
      <c r="F132" s="9">
        <v>240</v>
      </c>
      <c r="G132" s="10">
        <v>5</v>
      </c>
      <c r="H132" s="10">
        <v>8</v>
      </c>
      <c r="I132" s="9">
        <v>178</v>
      </c>
      <c r="J132" s="10">
        <v>2</v>
      </c>
      <c r="K132" s="10">
        <v>7</v>
      </c>
      <c r="L132" s="11">
        <f>SUM(F132,I132)</f>
        <v>418</v>
      </c>
    </row>
    <row r="133" spans="1:12" ht="14.25" x14ac:dyDescent="0.2">
      <c r="A133" s="4"/>
      <c r="B133" s="24"/>
      <c r="C133" s="24"/>
      <c r="D133" s="24"/>
      <c r="E133" s="24"/>
      <c r="F133" s="5"/>
      <c r="G133" s="6"/>
      <c r="H133" s="6"/>
      <c r="I133" s="5"/>
      <c r="J133" s="6"/>
      <c r="K133" s="6"/>
      <c r="L133" s="4"/>
    </row>
    <row r="134" spans="1:12" x14ac:dyDescent="0.2">
      <c r="A134" s="28"/>
      <c r="B134" s="28"/>
      <c r="C134" s="37" t="s">
        <v>173</v>
      </c>
      <c r="D134" s="37"/>
      <c r="E134" s="20"/>
      <c r="F134" s="28" t="s">
        <v>4</v>
      </c>
      <c r="G134" s="28">
        <v>6</v>
      </c>
      <c r="H134" s="28">
        <v>5</v>
      </c>
      <c r="I134" s="28" t="s">
        <v>5</v>
      </c>
      <c r="J134" s="28">
        <v>6</v>
      </c>
      <c r="K134" s="28">
        <v>5</v>
      </c>
      <c r="L134" s="28" t="s">
        <v>0</v>
      </c>
    </row>
    <row r="135" spans="1:12" ht="14.25" x14ac:dyDescent="0.2">
      <c r="A135" s="11">
        <v>1</v>
      </c>
      <c r="B135" s="23">
        <v>1079</v>
      </c>
      <c r="C135" s="23" t="s">
        <v>175</v>
      </c>
      <c r="D135" s="23" t="s">
        <v>176</v>
      </c>
      <c r="E135" s="23" t="s">
        <v>112</v>
      </c>
      <c r="F135" s="9">
        <v>221</v>
      </c>
      <c r="G135" s="10">
        <v>3</v>
      </c>
      <c r="H135" s="10">
        <v>8</v>
      </c>
      <c r="I135" s="9">
        <v>165</v>
      </c>
      <c r="J135" s="10">
        <v>1</v>
      </c>
      <c r="K135" s="10">
        <v>4</v>
      </c>
      <c r="L135" s="11">
        <f>SUM(F135,I135)</f>
        <v>386</v>
      </c>
    </row>
    <row r="136" spans="1:12" ht="14.25" x14ac:dyDescent="0.2">
      <c r="A136" s="4"/>
      <c r="B136" s="24"/>
      <c r="C136" s="24"/>
      <c r="D136" s="24"/>
      <c r="E136" s="24"/>
      <c r="F136" s="5"/>
      <c r="G136" s="6"/>
      <c r="H136" s="6"/>
      <c r="I136" s="5"/>
      <c r="J136" s="6"/>
      <c r="K136" s="6"/>
      <c r="L136" s="4"/>
    </row>
    <row r="137" spans="1:12" x14ac:dyDescent="0.2">
      <c r="A137" s="27"/>
      <c r="B137" s="27"/>
      <c r="C137" s="37" t="s">
        <v>87</v>
      </c>
      <c r="D137" s="37"/>
      <c r="E137" s="20"/>
      <c r="F137" s="27" t="s">
        <v>4</v>
      </c>
      <c r="G137" s="27">
        <v>6</v>
      </c>
      <c r="H137" s="27">
        <v>5</v>
      </c>
      <c r="I137" s="27" t="s">
        <v>5</v>
      </c>
      <c r="J137" s="27">
        <v>6</v>
      </c>
      <c r="K137" s="27">
        <v>5</v>
      </c>
      <c r="L137" s="27" t="s">
        <v>0</v>
      </c>
    </row>
    <row r="138" spans="1:12" ht="14.25" x14ac:dyDescent="0.2">
      <c r="A138" s="11">
        <v>1</v>
      </c>
      <c r="B138" s="23">
        <v>10696</v>
      </c>
      <c r="C138" s="23" t="s">
        <v>177</v>
      </c>
      <c r="D138" s="23" t="s">
        <v>28</v>
      </c>
      <c r="E138" s="23" t="s">
        <v>112</v>
      </c>
      <c r="F138" s="9">
        <v>309</v>
      </c>
      <c r="G138" s="10">
        <v>14</v>
      </c>
      <c r="H138" s="10">
        <v>14</v>
      </c>
      <c r="I138" s="9">
        <v>253</v>
      </c>
      <c r="J138" s="10">
        <v>4</v>
      </c>
      <c r="K138" s="10">
        <v>19</v>
      </c>
      <c r="L138" s="11">
        <f>SUM(F138,I138)</f>
        <v>562</v>
      </c>
    </row>
    <row r="140" spans="1:12" ht="14.25" x14ac:dyDescent="0.2">
      <c r="A140" s="39" t="s">
        <v>10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1:12" x14ac:dyDescent="0.2">
      <c r="A141" s="27"/>
      <c r="B141" s="27"/>
      <c r="C141" s="37" t="s">
        <v>38</v>
      </c>
      <c r="D141" s="37"/>
      <c r="E141" s="20"/>
      <c r="F141" s="27" t="s">
        <v>4</v>
      </c>
      <c r="G141" s="27">
        <v>6</v>
      </c>
      <c r="H141" s="27">
        <v>5</v>
      </c>
      <c r="I141" s="27" t="s">
        <v>5</v>
      </c>
      <c r="J141" s="27">
        <v>6</v>
      </c>
      <c r="K141" s="27">
        <v>5</v>
      </c>
      <c r="L141" s="27" t="s">
        <v>0</v>
      </c>
    </row>
    <row r="142" spans="1:12" ht="14.25" x14ac:dyDescent="0.2">
      <c r="A142" s="11">
        <v>1</v>
      </c>
      <c r="B142" s="23">
        <v>1186</v>
      </c>
      <c r="C142" s="23" t="s">
        <v>26</v>
      </c>
      <c r="D142" s="23" t="s">
        <v>15</v>
      </c>
      <c r="E142" s="23" t="s">
        <v>178</v>
      </c>
      <c r="F142" s="9">
        <v>234</v>
      </c>
      <c r="G142" s="10">
        <v>5</v>
      </c>
      <c r="H142" s="10">
        <v>7</v>
      </c>
      <c r="I142" s="9">
        <v>201</v>
      </c>
      <c r="J142" s="10">
        <v>3</v>
      </c>
      <c r="K142" s="10">
        <v>3</v>
      </c>
      <c r="L142" s="11">
        <f>SUM(F142,I142)</f>
        <v>435</v>
      </c>
    </row>
    <row r="144" spans="1:12" x14ac:dyDescent="0.2">
      <c r="A144" s="27"/>
      <c r="B144" s="27"/>
      <c r="C144" s="37" t="s">
        <v>75</v>
      </c>
      <c r="D144" s="37"/>
      <c r="E144" s="20"/>
      <c r="F144" s="27" t="s">
        <v>4</v>
      </c>
      <c r="G144" s="27">
        <v>6</v>
      </c>
      <c r="H144" s="27">
        <v>5</v>
      </c>
      <c r="I144" s="27" t="s">
        <v>5</v>
      </c>
      <c r="J144" s="27">
        <v>6</v>
      </c>
      <c r="K144" s="27">
        <v>5</v>
      </c>
      <c r="L144" s="27" t="s">
        <v>0</v>
      </c>
    </row>
    <row r="145" spans="1:17" ht="14.25" x14ac:dyDescent="0.2">
      <c r="A145" s="11">
        <v>1</v>
      </c>
      <c r="B145" s="23">
        <v>1270</v>
      </c>
      <c r="C145" s="23" t="s">
        <v>88</v>
      </c>
      <c r="D145" s="23" t="s">
        <v>44</v>
      </c>
      <c r="E145" s="23" t="s">
        <v>49</v>
      </c>
      <c r="F145" s="9">
        <v>202</v>
      </c>
      <c r="G145" s="10">
        <v>4</v>
      </c>
      <c r="H145" s="10">
        <v>5</v>
      </c>
      <c r="I145" s="9">
        <v>166</v>
      </c>
      <c r="J145" s="10">
        <v>2</v>
      </c>
      <c r="K145" s="10">
        <v>3</v>
      </c>
      <c r="L145" s="11">
        <f>SUM(F145,I145)</f>
        <v>368</v>
      </c>
    </row>
    <row r="147" spans="1:17" ht="14.25" x14ac:dyDescent="0.2">
      <c r="A147" s="39" t="s">
        <v>11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40"/>
    </row>
    <row r="148" spans="1:17" x14ac:dyDescent="0.2">
      <c r="A148" s="27"/>
      <c r="B148" s="27"/>
      <c r="C148" s="37" t="s">
        <v>38</v>
      </c>
      <c r="D148" s="37"/>
      <c r="E148" s="20"/>
      <c r="F148" s="27" t="s">
        <v>4</v>
      </c>
      <c r="G148" s="27">
        <v>6</v>
      </c>
      <c r="H148" s="27">
        <v>5</v>
      </c>
      <c r="I148" s="27" t="s">
        <v>5</v>
      </c>
      <c r="J148" s="27">
        <v>6</v>
      </c>
      <c r="K148" s="27">
        <v>5</v>
      </c>
      <c r="L148" s="27" t="s">
        <v>0</v>
      </c>
    </row>
    <row r="149" spans="1:17" ht="14.25" x14ac:dyDescent="0.2">
      <c r="A149" s="11">
        <v>1</v>
      </c>
      <c r="B149" s="23">
        <v>7034</v>
      </c>
      <c r="C149" s="23" t="s">
        <v>32</v>
      </c>
      <c r="D149" s="23" t="s">
        <v>23</v>
      </c>
      <c r="E149" s="23" t="s">
        <v>178</v>
      </c>
      <c r="F149" s="9">
        <v>293</v>
      </c>
      <c r="G149" s="10">
        <v>9</v>
      </c>
      <c r="H149" s="10">
        <v>17</v>
      </c>
      <c r="I149" s="9">
        <v>239</v>
      </c>
      <c r="J149" s="10">
        <v>6</v>
      </c>
      <c r="K149" s="10">
        <v>9</v>
      </c>
      <c r="L149" s="11">
        <f>SUM(F149,I149)</f>
        <v>532</v>
      </c>
    </row>
    <row r="150" spans="1:17" ht="14.25" x14ac:dyDescent="0.2">
      <c r="A150" s="11">
        <v>2</v>
      </c>
      <c r="B150" s="23">
        <v>1089</v>
      </c>
      <c r="C150" s="23" t="s">
        <v>191</v>
      </c>
      <c r="D150" s="23" t="s">
        <v>192</v>
      </c>
      <c r="E150" s="23" t="s">
        <v>178</v>
      </c>
      <c r="F150" s="9">
        <v>213</v>
      </c>
      <c r="G150" s="10">
        <v>5</v>
      </c>
      <c r="H150" s="10">
        <v>7</v>
      </c>
      <c r="I150" s="9">
        <v>152</v>
      </c>
      <c r="J150" s="10">
        <v>3</v>
      </c>
      <c r="K150" s="10">
        <v>4</v>
      </c>
      <c r="L150" s="11">
        <f>SUM(F150,I150)</f>
        <v>365</v>
      </c>
    </row>
    <row r="151" spans="1:17" ht="14.25" x14ac:dyDescent="0.2">
      <c r="A151" s="11">
        <v>3</v>
      </c>
      <c r="B151" s="23">
        <v>1278</v>
      </c>
      <c r="C151" s="23" t="s">
        <v>32</v>
      </c>
      <c r="D151" s="23" t="s">
        <v>58</v>
      </c>
      <c r="E151" s="23" t="s">
        <v>178</v>
      </c>
      <c r="F151" s="9">
        <v>181</v>
      </c>
      <c r="G151" s="10">
        <v>3</v>
      </c>
      <c r="H151" s="10">
        <v>5</v>
      </c>
      <c r="I151" s="9">
        <v>124</v>
      </c>
      <c r="J151" s="10">
        <v>1</v>
      </c>
      <c r="K151" s="10">
        <v>1</v>
      </c>
      <c r="L151" s="11">
        <f>SUM(F151,I151)</f>
        <v>305</v>
      </c>
    </row>
    <row r="152" spans="1:17" ht="14.25" x14ac:dyDescent="0.2">
      <c r="A152" s="11">
        <v>4</v>
      </c>
      <c r="B152" s="23">
        <v>10635</v>
      </c>
      <c r="C152" s="23" t="s">
        <v>181</v>
      </c>
      <c r="D152" s="23" t="s">
        <v>12</v>
      </c>
      <c r="E152" s="23" t="s">
        <v>182</v>
      </c>
      <c r="F152" s="9">
        <v>116</v>
      </c>
      <c r="G152" s="10">
        <v>1</v>
      </c>
      <c r="H152" s="10">
        <v>3</v>
      </c>
      <c r="I152" s="9">
        <v>95</v>
      </c>
      <c r="J152" s="10">
        <v>2</v>
      </c>
      <c r="K152" s="10">
        <v>0</v>
      </c>
      <c r="L152" s="11">
        <f>SUM(F152,I152)</f>
        <v>211</v>
      </c>
    </row>
    <row r="153" spans="1:17" ht="14.25" x14ac:dyDescent="0.2">
      <c r="A153" s="4"/>
      <c r="B153" s="24"/>
      <c r="C153" s="24"/>
      <c r="D153" s="24"/>
      <c r="E153" s="24"/>
      <c r="F153" s="5"/>
      <c r="G153" s="6"/>
      <c r="H153" s="6"/>
      <c r="I153" s="5"/>
      <c r="J153" s="6"/>
      <c r="K153" s="6"/>
      <c r="L153" s="4"/>
      <c r="O153" t="s">
        <v>190</v>
      </c>
    </row>
    <row r="154" spans="1:17" x14ac:dyDescent="0.2">
      <c r="A154" s="28"/>
      <c r="B154" s="28"/>
      <c r="C154" s="37" t="s">
        <v>75</v>
      </c>
      <c r="D154" s="37"/>
      <c r="E154" s="20"/>
      <c r="F154" s="28" t="s">
        <v>4</v>
      </c>
      <c r="G154" s="28">
        <v>6</v>
      </c>
      <c r="H154" s="28">
        <v>5</v>
      </c>
      <c r="I154" s="28" t="s">
        <v>5</v>
      </c>
      <c r="J154" s="28">
        <v>6</v>
      </c>
      <c r="K154" s="28">
        <v>5</v>
      </c>
      <c r="L154" s="28" t="s">
        <v>0</v>
      </c>
    </row>
    <row r="155" spans="1:17" ht="14.25" x14ac:dyDescent="0.2">
      <c r="A155" s="11">
        <v>1</v>
      </c>
      <c r="B155" s="23">
        <v>6370</v>
      </c>
      <c r="C155" s="23" t="s">
        <v>56</v>
      </c>
      <c r="D155" s="23" t="s">
        <v>15</v>
      </c>
      <c r="E155" s="23" t="s">
        <v>96</v>
      </c>
      <c r="F155" s="9">
        <v>245</v>
      </c>
      <c r="G155" s="10">
        <v>3</v>
      </c>
      <c r="H155" s="10">
        <v>8</v>
      </c>
      <c r="I155" s="9">
        <v>252</v>
      </c>
      <c r="J155" s="10">
        <v>4</v>
      </c>
      <c r="K155" s="10">
        <v>18</v>
      </c>
      <c r="L155" s="11">
        <f>SUM(F155,I155)</f>
        <v>497</v>
      </c>
    </row>
    <row r="156" spans="1:17" ht="14.25" x14ac:dyDescent="0.2">
      <c r="A156" s="11">
        <v>2</v>
      </c>
      <c r="B156" s="23">
        <v>8651</v>
      </c>
      <c r="C156" s="23" t="s">
        <v>187</v>
      </c>
      <c r="D156" s="23" t="s">
        <v>17</v>
      </c>
      <c r="E156" s="23" t="s">
        <v>112</v>
      </c>
      <c r="F156" s="9">
        <v>226</v>
      </c>
      <c r="G156" s="10">
        <v>4</v>
      </c>
      <c r="H156" s="10">
        <v>9</v>
      </c>
      <c r="I156" s="9">
        <v>193</v>
      </c>
      <c r="J156" s="10">
        <v>2</v>
      </c>
      <c r="K156" s="10">
        <v>5</v>
      </c>
      <c r="L156" s="11">
        <f>SUM(F156,I156)</f>
        <v>419</v>
      </c>
      <c r="P156" t="s">
        <v>190</v>
      </c>
      <c r="Q156" t="s">
        <v>190</v>
      </c>
    </row>
    <row r="157" spans="1:17" ht="14.25" x14ac:dyDescent="0.2">
      <c r="A157" s="11">
        <v>3</v>
      </c>
      <c r="B157" s="23">
        <v>7580</v>
      </c>
      <c r="C157" s="23" t="s">
        <v>183</v>
      </c>
      <c r="D157" s="23" t="s">
        <v>12</v>
      </c>
      <c r="E157" s="23" t="s">
        <v>141</v>
      </c>
      <c r="F157" s="9">
        <v>231</v>
      </c>
      <c r="G157" s="10">
        <v>4</v>
      </c>
      <c r="H157" s="10">
        <v>3</v>
      </c>
      <c r="I157" s="9">
        <v>168</v>
      </c>
      <c r="J157" s="10">
        <v>1</v>
      </c>
      <c r="K157" s="10">
        <v>1</v>
      </c>
      <c r="L157" s="11">
        <f>SUM(F157,I157)</f>
        <v>399</v>
      </c>
    </row>
    <row r="158" spans="1:17" ht="14.25" x14ac:dyDescent="0.2">
      <c r="A158" s="11">
        <v>4</v>
      </c>
      <c r="B158" s="23">
        <v>1249</v>
      </c>
      <c r="C158" s="23" t="s">
        <v>184</v>
      </c>
      <c r="D158" s="23" t="s">
        <v>185</v>
      </c>
      <c r="E158" s="23" t="s">
        <v>186</v>
      </c>
      <c r="F158" s="9">
        <v>173</v>
      </c>
      <c r="G158" s="10">
        <v>1</v>
      </c>
      <c r="H158" s="10">
        <v>3</v>
      </c>
      <c r="I158" s="9">
        <v>194</v>
      </c>
      <c r="J158" s="10">
        <v>2</v>
      </c>
      <c r="K158" s="10">
        <v>7</v>
      </c>
      <c r="L158" s="11">
        <f>SUM(F158,I158)</f>
        <v>367</v>
      </c>
    </row>
    <row r="159" spans="1:17" ht="14.25" x14ac:dyDescent="0.2">
      <c r="A159" s="4"/>
      <c r="B159" s="24"/>
      <c r="C159" s="24"/>
      <c r="D159" s="24"/>
      <c r="E159" s="24"/>
      <c r="F159" s="5"/>
      <c r="G159" s="6"/>
      <c r="H159" s="6"/>
      <c r="I159" s="5"/>
      <c r="J159" s="6"/>
      <c r="K159" s="6"/>
      <c r="L159" s="4"/>
      <c r="O159" t="s">
        <v>190</v>
      </c>
    </row>
    <row r="160" spans="1:17" x14ac:dyDescent="0.2">
      <c r="A160" s="28"/>
      <c r="B160" s="28"/>
      <c r="C160" s="37" t="s">
        <v>133</v>
      </c>
      <c r="D160" s="37"/>
      <c r="E160" s="20"/>
      <c r="F160" s="28" t="s">
        <v>4</v>
      </c>
      <c r="G160" s="28">
        <v>6</v>
      </c>
      <c r="H160" s="28">
        <v>5</v>
      </c>
      <c r="I160" s="28" t="s">
        <v>5</v>
      </c>
      <c r="J160" s="28">
        <v>6</v>
      </c>
      <c r="K160" s="28">
        <v>5</v>
      </c>
      <c r="L160" s="28" t="s">
        <v>0</v>
      </c>
    </row>
    <row r="161" spans="1:12" ht="14.25" x14ac:dyDescent="0.2">
      <c r="A161" s="11">
        <v>1</v>
      </c>
      <c r="B161" s="23">
        <v>1116</v>
      </c>
      <c r="C161" s="23" t="s">
        <v>188</v>
      </c>
      <c r="D161" s="23" t="s">
        <v>189</v>
      </c>
      <c r="E161" s="23" t="s">
        <v>182</v>
      </c>
      <c r="F161" s="9">
        <v>250</v>
      </c>
      <c r="G161" s="10">
        <v>8</v>
      </c>
      <c r="H161" s="10">
        <v>6</v>
      </c>
      <c r="I161" s="9">
        <v>206</v>
      </c>
      <c r="J161" s="10">
        <v>2</v>
      </c>
      <c r="K161" s="10">
        <v>6</v>
      </c>
      <c r="L161" s="11">
        <f>SUM(F161,I161)</f>
        <v>456</v>
      </c>
    </row>
    <row r="164" spans="1:12" x14ac:dyDescent="0.2">
      <c r="C164" t="s">
        <v>90</v>
      </c>
      <c r="E164" t="s">
        <v>179</v>
      </c>
    </row>
    <row r="165" spans="1:12" x14ac:dyDescent="0.2">
      <c r="C165" t="s">
        <v>91</v>
      </c>
    </row>
    <row r="166" spans="1:12" x14ac:dyDescent="0.2">
      <c r="C166" t="s">
        <v>92</v>
      </c>
    </row>
    <row r="168" spans="1:12" x14ac:dyDescent="0.2">
      <c r="C168" t="s">
        <v>180</v>
      </c>
    </row>
  </sheetData>
  <sortState ref="B35:N36">
    <sortCondition descending="1" ref="N35:N36"/>
  </sortState>
  <mergeCells count="40">
    <mergeCell ref="C97:D97"/>
    <mergeCell ref="C83:D83"/>
    <mergeCell ref="C86:D86"/>
    <mergeCell ref="A89:L89"/>
    <mergeCell ref="C90:D90"/>
    <mergeCell ref="A103:L103"/>
    <mergeCell ref="A59:L59"/>
    <mergeCell ref="C60:D60"/>
    <mergeCell ref="C76:D76"/>
    <mergeCell ref="C14:D14"/>
    <mergeCell ref="A33:L33"/>
    <mergeCell ref="C34:D34"/>
    <mergeCell ref="C19:D19"/>
    <mergeCell ref="C24:D24"/>
    <mergeCell ref="C42:D42"/>
    <mergeCell ref="C46:D46"/>
    <mergeCell ref="C55:D55"/>
    <mergeCell ref="C27:D27"/>
    <mergeCell ref="C30:D30"/>
    <mergeCell ref="C52:D52"/>
    <mergeCell ref="C6:D6"/>
    <mergeCell ref="E1:L1"/>
    <mergeCell ref="E2:L2"/>
    <mergeCell ref="E3:L3"/>
    <mergeCell ref="G4:K4"/>
    <mergeCell ref="A5:L5"/>
    <mergeCell ref="C134:D134"/>
    <mergeCell ref="C154:D154"/>
    <mergeCell ref="C160:D160"/>
    <mergeCell ref="C100:D100"/>
    <mergeCell ref="C104:D104"/>
    <mergeCell ref="C118:D118"/>
    <mergeCell ref="C126:D126"/>
    <mergeCell ref="C131:D131"/>
    <mergeCell ref="A147:L147"/>
    <mergeCell ref="C148:D148"/>
    <mergeCell ref="C137:D137"/>
    <mergeCell ref="A140:L140"/>
    <mergeCell ref="C141:D141"/>
    <mergeCell ref="C144:D144"/>
  </mergeCells>
  <pageMargins left="0.11811023622047245" right="0.70866141732283472" top="0.39370078740157483" bottom="0.23622047244094491" header="0.23622047244094491" footer="0.11811023622047245"/>
  <pageSetup paperSize="9" orientation="landscape" horizontalDpi="4294967293" verticalDpi="4294967293" r:id="rId1"/>
  <rowBreaks count="5" manualBreakCount="5">
    <brk id="32" max="16383" man="1"/>
    <brk id="58" max="16383" man="1"/>
    <brk id="87" max="13" man="1"/>
    <brk id="124" max="13" man="1"/>
    <brk id="16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EREDMÉNY </vt:lpstr>
      <vt:lpstr>'EREDMÉNY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Gottsegen György Országos Kardiológiai Intézet</dc:creator>
  <cp:lastModifiedBy>admin</cp:lastModifiedBy>
  <cp:lastPrinted>2018-06-24T13:07:39Z</cp:lastPrinted>
  <dcterms:created xsi:type="dcterms:W3CDTF">2011-03-05T15:45:51Z</dcterms:created>
  <dcterms:modified xsi:type="dcterms:W3CDTF">2018-06-24T13:49:26Z</dcterms:modified>
</cp:coreProperties>
</file>