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80" windowHeight="8670" activeTab="1"/>
  </bookViews>
  <sheets>
    <sheet name="BB+BPMR kval.de" sheetId="1" r:id="rId1"/>
    <sheet name="BB+BPMR kval. du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admin</author>
  </authors>
  <commentList>
    <comment ref="H8" authorId="0">
      <text>
        <r>
          <rPr>
            <sz val="9"/>
            <rFont val="Tahoma"/>
            <family val="0"/>
          </rPr>
          <t xml:space="preserve">szétlövés
10-s közelebb
</t>
        </r>
      </text>
    </comment>
    <comment ref="H9" authorId="0">
      <text>
        <r>
          <rPr>
            <sz val="9"/>
            <rFont val="Tahoma"/>
            <family val="0"/>
          </rPr>
          <t xml:space="preserve">szétlövés 10
</t>
        </r>
      </text>
    </comment>
  </commentList>
</comments>
</file>

<file path=xl/sharedStrings.xml><?xml version="1.0" encoding="utf-8"?>
<sst xmlns="http://schemas.openxmlformats.org/spreadsheetml/2006/main" count="886" uniqueCount="375">
  <si>
    <t>Versenyző neve</t>
  </si>
  <si>
    <t>Egyesülete</t>
  </si>
  <si>
    <t>Össz.</t>
  </si>
  <si>
    <t>Helyezés</t>
  </si>
  <si>
    <t>Olimpiai Férfi</t>
  </si>
  <si>
    <t>Olimpiai Nő Kadet</t>
  </si>
  <si>
    <t>Olimpiai Férfi Ifjúsági</t>
  </si>
  <si>
    <t>Vadászreflex Férfi Szenior</t>
  </si>
  <si>
    <t>Olimpiai Férfi Kadet</t>
  </si>
  <si>
    <t>Malév SC</t>
  </si>
  <si>
    <t>Pénzügyőr SE</t>
  </si>
  <si>
    <t>18m</t>
  </si>
  <si>
    <t>Zoltán</t>
  </si>
  <si>
    <t>Péter</t>
  </si>
  <si>
    <t>Gábor</t>
  </si>
  <si>
    <t>Levente</t>
  </si>
  <si>
    <t>Tóth</t>
  </si>
  <si>
    <t>László</t>
  </si>
  <si>
    <t>Olimpiai Nő</t>
  </si>
  <si>
    <t>András</t>
  </si>
  <si>
    <t>Goreczki</t>
  </si>
  <si>
    <t>Nagy</t>
  </si>
  <si>
    <t>Béla</t>
  </si>
  <si>
    <t>Valicsek</t>
  </si>
  <si>
    <t>Balogh</t>
  </si>
  <si>
    <t>Sándor</t>
  </si>
  <si>
    <t>10m</t>
  </si>
  <si>
    <t>Csigás  Férfi</t>
  </si>
  <si>
    <t>György</t>
  </si>
  <si>
    <t>Halász</t>
  </si>
  <si>
    <t>Attila</t>
  </si>
  <si>
    <t>Novákovics</t>
  </si>
  <si>
    <t>Csigás Nő Kadet</t>
  </si>
  <si>
    <t>Barebow Férfi</t>
  </si>
  <si>
    <t>István</t>
  </si>
  <si>
    <t>Kiss</t>
  </si>
  <si>
    <t>Barebow Nő</t>
  </si>
  <si>
    <t>Barebow Férfi Szenior</t>
  </si>
  <si>
    <t>Barják</t>
  </si>
  <si>
    <t>Tatabányai ÍE</t>
  </si>
  <si>
    <t>Vadászreflex Férfi</t>
  </si>
  <si>
    <t>Vadászreflex Nő</t>
  </si>
  <si>
    <t>Kutsera</t>
  </si>
  <si>
    <t>Vadászreflex Gyerek Lány</t>
  </si>
  <si>
    <t>Történelmi Férfi</t>
  </si>
  <si>
    <t>Horváth</t>
  </si>
  <si>
    <t>Németh</t>
  </si>
  <si>
    <t>Történelmi Férfi Kadet</t>
  </si>
  <si>
    <t>Mihók</t>
  </si>
  <si>
    <t>Ferenc</t>
  </si>
  <si>
    <t>Szabó</t>
  </si>
  <si>
    <t>Olimpiai Fiú Gyerek</t>
  </si>
  <si>
    <t>Szebasztián</t>
  </si>
  <si>
    <t>Richárd</t>
  </si>
  <si>
    <t>Kónya</t>
  </si>
  <si>
    <t>Miklós</t>
  </si>
  <si>
    <t xml:space="preserve">Bírók:  </t>
  </si>
  <si>
    <t>Czeróczki Béla</t>
  </si>
  <si>
    <t>Keleti Turul ÍE</t>
  </si>
  <si>
    <t>Edit</t>
  </si>
  <si>
    <t>Bogár</t>
  </si>
  <si>
    <t>Darnay</t>
  </si>
  <si>
    <t>Komáromi</t>
  </si>
  <si>
    <t>Lengyel</t>
  </si>
  <si>
    <t>Dézsi</t>
  </si>
  <si>
    <t>Laura</t>
  </si>
  <si>
    <t>Lilla</t>
  </si>
  <si>
    <t>Varga</t>
  </si>
  <si>
    <t>Rompos</t>
  </si>
  <si>
    <t>Róbert</t>
  </si>
  <si>
    <t>Jesztl</t>
  </si>
  <si>
    <t>József</t>
  </si>
  <si>
    <t>Abonyi</t>
  </si>
  <si>
    <t>Sipőcz</t>
  </si>
  <si>
    <t>Artúr</t>
  </si>
  <si>
    <t>Bertalan</t>
  </si>
  <si>
    <t>Dávid</t>
  </si>
  <si>
    <t>Dardor</t>
  </si>
  <si>
    <t>Maja</t>
  </si>
  <si>
    <t>Olimpiai Serdülő Fiú</t>
  </si>
  <si>
    <t>Juhász</t>
  </si>
  <si>
    <t>Vadászreflex Serdülő Fiú</t>
  </si>
  <si>
    <t>Vadászreflex Serdülő Lány</t>
  </si>
  <si>
    <t>Anna</t>
  </si>
  <si>
    <t>Buzás</t>
  </si>
  <si>
    <t>Károly</t>
  </si>
  <si>
    <t>Ráckeve Serege ÍSE</t>
  </si>
  <si>
    <t>Csiky</t>
  </si>
  <si>
    <t>János</t>
  </si>
  <si>
    <t>Faragó-Szuhay</t>
  </si>
  <si>
    <t>Krisztián</t>
  </si>
  <si>
    <t>Ádám</t>
  </si>
  <si>
    <t>Matei</t>
  </si>
  <si>
    <t>Székely</t>
  </si>
  <si>
    <t>Csaba</t>
  </si>
  <si>
    <t>Doncsecz</t>
  </si>
  <si>
    <t>Szilvia</t>
  </si>
  <si>
    <t>RKSK</t>
  </si>
  <si>
    <t>Örs Íjász Klub</t>
  </si>
  <si>
    <t>Szőnyi</t>
  </si>
  <si>
    <t>Gabriella</t>
  </si>
  <si>
    <t>Hack</t>
  </si>
  <si>
    <t>Lőrincz</t>
  </si>
  <si>
    <t>Norbert</t>
  </si>
  <si>
    <t>Mátyás</t>
  </si>
  <si>
    <t>Fodor</t>
  </si>
  <si>
    <t>Olasz</t>
  </si>
  <si>
    <t>Dániel Péter</t>
  </si>
  <si>
    <t>Paplogó</t>
  </si>
  <si>
    <t>Marcell</t>
  </si>
  <si>
    <t>Sor</t>
  </si>
  <si>
    <t>Bánk</t>
  </si>
  <si>
    <t>Sós</t>
  </si>
  <si>
    <t>Kovács</t>
  </si>
  <si>
    <t>Enikő</t>
  </si>
  <si>
    <t>Gerő</t>
  </si>
  <si>
    <t>Haklik</t>
  </si>
  <si>
    <t>Szabolcs</t>
  </si>
  <si>
    <t>Nyerges</t>
  </si>
  <si>
    <t>Lajos</t>
  </si>
  <si>
    <t>Borsodi</t>
  </si>
  <si>
    <t>Orsolya</t>
  </si>
  <si>
    <t>Dénes</t>
  </si>
  <si>
    <t>Pataki</t>
  </si>
  <si>
    <t>Veszely</t>
  </si>
  <si>
    <t>Valki</t>
  </si>
  <si>
    <t>Ákos</t>
  </si>
  <si>
    <t>Longbow Férfi</t>
  </si>
  <si>
    <t>Móricz</t>
  </si>
  <si>
    <t>Sipőcz Gergő</t>
  </si>
  <si>
    <t>Berényi</t>
  </si>
  <si>
    <t>Botond</t>
  </si>
  <si>
    <t>Kalácska</t>
  </si>
  <si>
    <t>Zsolt</t>
  </si>
  <si>
    <t>Gyula</t>
  </si>
  <si>
    <t>Hevesi</t>
  </si>
  <si>
    <t>Csigás Férfi Ifjúsági</t>
  </si>
  <si>
    <t>Molnár</t>
  </si>
  <si>
    <t>Ifj. Szántó</t>
  </si>
  <si>
    <t>Izsáki</t>
  </si>
  <si>
    <t>Lázár</t>
  </si>
  <si>
    <t>Zsuzsanna</t>
  </si>
  <si>
    <t>Pomóthyné Kondás</t>
  </si>
  <si>
    <t>Vilics</t>
  </si>
  <si>
    <t>Szabina</t>
  </si>
  <si>
    <t xml:space="preserve">Vadászreflex Nő Kadet </t>
  </si>
  <si>
    <t>Pap</t>
  </si>
  <si>
    <t>Mihály</t>
  </si>
  <si>
    <t>Wágner</t>
  </si>
  <si>
    <t>Tamás</t>
  </si>
  <si>
    <t>Csodaszarvas SE</t>
  </si>
  <si>
    <t>Mónika</t>
  </si>
  <si>
    <t>Márkus</t>
  </si>
  <si>
    <t>Diána</t>
  </si>
  <si>
    <t>Gaál</t>
  </si>
  <si>
    <t>Barebow Férfi Ifjúsági</t>
  </si>
  <si>
    <t>Keményfi</t>
  </si>
  <si>
    <t>Zétény László</t>
  </si>
  <si>
    <t>Végh</t>
  </si>
  <si>
    <t>Máté</t>
  </si>
  <si>
    <t>Olimpiai Lány Gyerek</t>
  </si>
  <si>
    <t>Balázs</t>
  </si>
  <si>
    <t>Tege</t>
  </si>
  <si>
    <t>Emma</t>
  </si>
  <si>
    <t>Csigás  Nő</t>
  </si>
  <si>
    <t>Duró</t>
  </si>
  <si>
    <t>Unicornis SE</t>
  </si>
  <si>
    <t>Szegedi Sportíjász Egyesület</t>
  </si>
  <si>
    <t>Laska</t>
  </si>
  <si>
    <t>Benő</t>
  </si>
  <si>
    <t>Mihálkovics</t>
  </si>
  <si>
    <t>Őry</t>
  </si>
  <si>
    <t>Alsóörsi Sportegyesület</t>
  </si>
  <si>
    <t>Nyergesújfalu VSE</t>
  </si>
  <si>
    <t>Szílvia</t>
  </si>
  <si>
    <t>Céllövők Íjász Egyesület</t>
  </si>
  <si>
    <t>Szokolai</t>
  </si>
  <si>
    <t>Krisztina</t>
  </si>
  <si>
    <t>RISC</t>
  </si>
  <si>
    <t xml:space="preserve">Antal </t>
  </si>
  <si>
    <t>Törökbálinti IK</t>
  </si>
  <si>
    <t>Bujdosó</t>
  </si>
  <si>
    <t>Egri Vitézlő Oskola</t>
  </si>
  <si>
    <t>Gabnai</t>
  </si>
  <si>
    <t>Balatonfűzfői LE</t>
  </si>
  <si>
    <t>Kanász Nagy</t>
  </si>
  <si>
    <t>Tipográfia TE</t>
  </si>
  <si>
    <t>Kárász</t>
  </si>
  <si>
    <t>Kókai</t>
  </si>
  <si>
    <t>Kecskeméti ÍE</t>
  </si>
  <si>
    <t>Süle</t>
  </si>
  <si>
    <t>Delta Íjászegyesület</t>
  </si>
  <si>
    <t>Brózik Tibor DSE</t>
  </si>
  <si>
    <t>Vincze</t>
  </si>
  <si>
    <t>Elek</t>
  </si>
  <si>
    <t>Hetényegyházi ÍSZE</t>
  </si>
  <si>
    <t xml:space="preserve">Majoros </t>
  </si>
  <si>
    <t>Dániel</t>
  </si>
  <si>
    <t>Hajdú Íjász Klub</t>
  </si>
  <si>
    <t>Őry Ifj</t>
  </si>
  <si>
    <t>Szélesy</t>
  </si>
  <si>
    <t>Bence</t>
  </si>
  <si>
    <t>Zsoltai</t>
  </si>
  <si>
    <t>Árpád</t>
  </si>
  <si>
    <t>Holtsuk</t>
  </si>
  <si>
    <t>Áron</t>
  </si>
  <si>
    <t>Gödöllői Sport Klub</t>
  </si>
  <si>
    <t>Falat</t>
  </si>
  <si>
    <t>Réka</t>
  </si>
  <si>
    <t>Kerecsen ÍE</t>
  </si>
  <si>
    <t>Bárdos</t>
  </si>
  <si>
    <t>Antal</t>
  </si>
  <si>
    <t>Mátrai Farkasok HÍE</t>
  </si>
  <si>
    <t>Fogd</t>
  </si>
  <si>
    <t>Rácalmás SE</t>
  </si>
  <si>
    <t>Koczka</t>
  </si>
  <si>
    <t>Jász-Kun HÍE</t>
  </si>
  <si>
    <t>Nyílegyenes ÍC</t>
  </si>
  <si>
    <t>Kovács-Pataki</t>
  </si>
  <si>
    <t>Tatai TT-HSE</t>
  </si>
  <si>
    <t>Lovász</t>
  </si>
  <si>
    <t>Szent László HÍE</t>
  </si>
  <si>
    <t>Alisca Nyilai Íjász Egyesület</t>
  </si>
  <si>
    <t>Sebestyén</t>
  </si>
  <si>
    <t>Támba</t>
  </si>
  <si>
    <t>Tamás2</t>
  </si>
  <si>
    <t>Történelmi Nő</t>
  </si>
  <si>
    <t>Kempf</t>
  </si>
  <si>
    <t>Katica</t>
  </si>
  <si>
    <t>Ott</t>
  </si>
  <si>
    <t>Józsefné</t>
  </si>
  <si>
    <t>Célpont 2010 Kft</t>
  </si>
  <si>
    <t>Almási</t>
  </si>
  <si>
    <t>Bognár</t>
  </si>
  <si>
    <t>Vecsési SE</t>
  </si>
  <si>
    <t>Bükszegi</t>
  </si>
  <si>
    <t>Hajdu</t>
  </si>
  <si>
    <t>Haza-Húzó Íjász SE</t>
  </si>
  <si>
    <t>Hermánn</t>
  </si>
  <si>
    <t>Kanizsa Íjász Egyesület</t>
  </si>
  <si>
    <t>Mesteríjász Kft.</t>
  </si>
  <si>
    <t>Keresztessy</t>
  </si>
  <si>
    <t>Krauszpek</t>
  </si>
  <si>
    <t>Hévízi Sportkör</t>
  </si>
  <si>
    <t>Mühlhauser</t>
  </si>
  <si>
    <t>Imre György</t>
  </si>
  <si>
    <t>Szilárd</t>
  </si>
  <si>
    <t>Parkvárosi Vadászok HÍE</t>
  </si>
  <si>
    <t>Olas-Gulyás</t>
  </si>
  <si>
    <t>Szilasi</t>
  </si>
  <si>
    <t>Sztankovics</t>
  </si>
  <si>
    <t>Múltunk és Jövőnk Egyesület</t>
  </si>
  <si>
    <t>Veress</t>
  </si>
  <si>
    <t>Tibor</t>
  </si>
  <si>
    <t>Történelmi Nő Szenior</t>
  </si>
  <si>
    <t>Vargáné Dr. Sebestyén</t>
  </si>
  <si>
    <t>Gyöngyi</t>
  </si>
  <si>
    <t>Zavagyel</t>
  </si>
  <si>
    <t>Budapest , 2019.január 06.</t>
  </si>
  <si>
    <t>Mészáros</t>
  </si>
  <si>
    <t>Farkasok Íjász Egyesület</t>
  </si>
  <si>
    <r>
      <t xml:space="preserve">BUDAPEST  BAJNOKSÁG                                                          </t>
    </r>
    <r>
      <rPr>
        <b/>
        <i/>
        <sz val="13"/>
        <color indexed="56"/>
        <rFont val="Viner Hand ITC"/>
        <family val="4"/>
      </rPr>
      <t xml:space="preserve"> BPMR kvalifikációs pályaíjász teremverseny </t>
    </r>
    <r>
      <rPr>
        <b/>
        <i/>
        <sz val="16"/>
        <color indexed="56"/>
        <rFont val="Viner Hand ITC"/>
        <family val="4"/>
      </rPr>
      <t xml:space="preserve">                             2019. január 06</t>
    </r>
  </si>
  <si>
    <t>Csigás serdülő lány</t>
  </si>
  <si>
    <t>Csigás Lány Gyerek</t>
  </si>
  <si>
    <t>Lili Luca</t>
  </si>
  <si>
    <t>Bori Bíborka</t>
  </si>
  <si>
    <t>Olimpiai Férfi Master</t>
  </si>
  <si>
    <t>Történelmi Férfi Master</t>
  </si>
  <si>
    <r>
      <t xml:space="preserve">BUDAPEST  BAJNOKSÁG                                                            </t>
    </r>
    <r>
      <rPr>
        <b/>
        <i/>
        <sz val="13"/>
        <color indexed="56"/>
        <rFont val="Times New Roman"/>
        <family val="1"/>
      </rPr>
      <t xml:space="preserve">BPMR WA OB kvalifikációs pályaíjász teremverseny </t>
    </r>
    <r>
      <rPr>
        <b/>
        <i/>
        <sz val="16"/>
        <color indexed="56"/>
        <rFont val="Times New Roman"/>
        <family val="1"/>
      </rPr>
      <t xml:space="preserve">                         2019.január 06</t>
    </r>
  </si>
  <si>
    <t>Aranyi</t>
  </si>
  <si>
    <t>Kapos Íjász Egyesület</t>
  </si>
  <si>
    <t>3-D Sportegyesület</t>
  </si>
  <si>
    <t>Böszörményi</t>
  </si>
  <si>
    <t>Fenesi</t>
  </si>
  <si>
    <t>Viktor Ferenc</t>
  </si>
  <si>
    <t>Spirál SE</t>
  </si>
  <si>
    <t>Hüvely</t>
  </si>
  <si>
    <t>Eleven Világ Íjász Egyesület</t>
  </si>
  <si>
    <t>Alibi Íjász Klub Közhasznú Egyesület</t>
  </si>
  <si>
    <t>Orosz</t>
  </si>
  <si>
    <t>Viktor</t>
  </si>
  <si>
    <t>Letizia Sportclub</t>
  </si>
  <si>
    <t>Sziderov</t>
  </si>
  <si>
    <t>Angyal</t>
  </si>
  <si>
    <t>Klára</t>
  </si>
  <si>
    <t>Martfűi Városi SE</t>
  </si>
  <si>
    <t>Lörinczi</t>
  </si>
  <si>
    <t>Viktória</t>
  </si>
  <si>
    <t>Pálmai</t>
  </si>
  <si>
    <t>Csigás Férfi Master</t>
  </si>
  <si>
    <t>Bencze</t>
  </si>
  <si>
    <t>Enyedi</t>
  </si>
  <si>
    <t>Harka</t>
  </si>
  <si>
    <t>Novotni</t>
  </si>
  <si>
    <t>Szántó</t>
  </si>
  <si>
    <t>Kerecsényi László ÍE</t>
  </si>
  <si>
    <t>Tállai</t>
  </si>
  <si>
    <t>Rédics KSE</t>
  </si>
  <si>
    <t>Tari</t>
  </si>
  <si>
    <t>Timár</t>
  </si>
  <si>
    <t>Zólyomi</t>
  </si>
  <si>
    <t>Gündert-Virágh</t>
  </si>
  <si>
    <t>Csilla</t>
  </si>
  <si>
    <t>NYWYG Íjász HE</t>
  </si>
  <si>
    <t>Györgyné Kereszt</t>
  </si>
  <si>
    <t>Piroska</t>
  </si>
  <si>
    <t>Ring SE</t>
  </si>
  <si>
    <t>Vilmos</t>
  </si>
  <si>
    <t>Havasi</t>
  </si>
  <si>
    <t>Vadászreflex Férfi Ifjúsági</t>
  </si>
  <si>
    <t xml:space="preserve">Vadászreflex Férfi Kadet </t>
  </si>
  <si>
    <t>Vajna</t>
  </si>
  <si>
    <t>Balázs Dániel</t>
  </si>
  <si>
    <t>Bagoly</t>
  </si>
  <si>
    <t>Kastélydombi SE</t>
  </si>
  <si>
    <t>Halmi</t>
  </si>
  <si>
    <t>Flóra</t>
  </si>
  <si>
    <t xml:space="preserve">Balogh </t>
  </si>
  <si>
    <t>HKLK</t>
  </si>
  <si>
    <t>Kakas</t>
  </si>
  <si>
    <t>Paczona</t>
  </si>
  <si>
    <t>Róbert Dr.</t>
  </si>
  <si>
    <t>Péterbencze</t>
  </si>
  <si>
    <t>Tolnai Tájak ÍE</t>
  </si>
  <si>
    <t>Vigh</t>
  </si>
  <si>
    <t>Zsámbok</t>
  </si>
  <si>
    <t>Diána Mária</t>
  </si>
  <si>
    <t>Hétdombi KSE</t>
  </si>
  <si>
    <t>Czakkel</t>
  </si>
  <si>
    <t>Gyarmati</t>
  </si>
  <si>
    <t>Kaszás</t>
  </si>
  <si>
    <t>Paksi CELŐKE ÍSE</t>
  </si>
  <si>
    <t>Babity</t>
  </si>
  <si>
    <t>Domonkos</t>
  </si>
  <si>
    <t>Szőke</t>
  </si>
  <si>
    <t>Barebow Férfi Kadet</t>
  </si>
  <si>
    <t>Bársony</t>
  </si>
  <si>
    <t>Zsombor</t>
  </si>
  <si>
    <t>Soproni Lővér ÍE</t>
  </si>
  <si>
    <t>Tar</t>
  </si>
  <si>
    <t>Ferenc Milán</t>
  </si>
  <si>
    <t>Olimpiai Serdülő Lány</t>
  </si>
  <si>
    <t>Ambrus</t>
  </si>
  <si>
    <t>Gergő</t>
  </si>
  <si>
    <t>Burján</t>
  </si>
  <si>
    <t>Boldizsár</t>
  </si>
  <si>
    <t>Rico</t>
  </si>
  <si>
    <t>Ivánczi</t>
  </si>
  <si>
    <t>Fekete</t>
  </si>
  <si>
    <t>Boglárka</t>
  </si>
  <si>
    <t>Rápolthi-Csibi</t>
  </si>
  <si>
    <t>Benjámin</t>
  </si>
  <si>
    <t>Hajdú</t>
  </si>
  <si>
    <t>Nóra</t>
  </si>
  <si>
    <t>Tiba</t>
  </si>
  <si>
    <t>Fanni</t>
  </si>
  <si>
    <t>Abigél</t>
  </si>
  <si>
    <t>Ostorosi SE</t>
  </si>
  <si>
    <t>Sohár</t>
  </si>
  <si>
    <t>Adrienn</t>
  </si>
  <si>
    <t>Bernadett</t>
  </si>
  <si>
    <t>Eszter</t>
  </si>
  <si>
    <t>Nisóczi</t>
  </si>
  <si>
    <t>Miklós Álmos</t>
  </si>
  <si>
    <t>Longbow Gyerek Fiú</t>
  </si>
  <si>
    <t>Muzsik</t>
  </si>
  <si>
    <t>Történelmi Serdülő Lány</t>
  </si>
  <si>
    <t>Barebow Serdülő Fiú</t>
  </si>
  <si>
    <t>Történelmi Gyerek Lány</t>
  </si>
  <si>
    <t>Nikoletta</t>
  </si>
  <si>
    <t>BTE:</t>
  </si>
  <si>
    <t>Nagy Nikoletta</t>
  </si>
  <si>
    <t>HF Sashalom</t>
  </si>
  <si>
    <t>OMT</t>
  </si>
  <si>
    <t>Hollóvölgyi IE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</si>
</sst>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2"/>
    </font>
    <font>
      <b/>
      <i/>
      <sz val="16"/>
      <color indexed="56"/>
      <name val="Viner Hand ITC"/>
      <family val="4"/>
    </font>
    <font>
      <b/>
      <i/>
      <sz val="13"/>
      <color indexed="56"/>
      <name val="Viner Hand ITC"/>
      <family val="4"/>
    </font>
    <font>
      <b/>
      <i/>
      <sz val="16"/>
      <color indexed="56"/>
      <name val="Times New Roman"/>
      <family val="1"/>
    </font>
    <font>
      <b/>
      <i/>
      <sz val="13"/>
      <color indexed="56"/>
      <name val="Times New Roman"/>
      <family val="1"/>
    </font>
    <font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>
        <color indexed="63"/>
      </bottom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medium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0</xdr:rowOff>
    </xdr:from>
    <xdr:to>
      <xdr:col>2</xdr:col>
      <xdr:colOff>1828800</xdr:colOff>
      <xdr:row>2</xdr:row>
      <xdr:rowOff>28575</xdr:rowOff>
    </xdr:to>
    <xdr:pic>
      <xdr:nvPicPr>
        <xdr:cNvPr id="1" name="Kép 2" descr="https://misz.hu/assets/uploads/versenysite/logo/167aa-bpmr_ob_tere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0"/>
          <a:ext cx="1438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180975</xdr:colOff>
      <xdr:row>1</xdr:row>
      <xdr:rowOff>76200</xdr:rowOff>
    </xdr:to>
    <xdr:pic>
      <xdr:nvPicPr>
        <xdr:cNvPr id="1" name="Kép 2" descr="https://misz.hu/assets/uploads/versenysite/logo/167aa-bpmr_ob_tere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438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6"/>
  <sheetViews>
    <sheetView zoomScalePageLayoutView="0" workbookViewId="0" topLeftCell="A1">
      <selection activeCell="E86" sqref="E86"/>
    </sheetView>
  </sheetViews>
  <sheetFormatPr defaultColWidth="9.140625" defaultRowHeight="12.75"/>
  <cols>
    <col min="1" max="1" width="4.28125" style="0" customWidth="1"/>
    <col min="2" max="2" width="9.140625" style="0" customWidth="1"/>
    <col min="3" max="3" width="27.8515625" style="0" bestFit="1" customWidth="1"/>
    <col min="4" max="4" width="18.140625" style="0" customWidth="1"/>
    <col min="5" max="5" width="28.7109375" style="0" bestFit="1" customWidth="1"/>
  </cols>
  <sheetData>
    <row r="1" spans="3:13" ht="93.75" customHeight="1">
      <c r="C1" s="9"/>
      <c r="D1" s="36" t="s">
        <v>268</v>
      </c>
      <c r="E1" s="37"/>
      <c r="F1" s="37"/>
      <c r="G1" s="37"/>
      <c r="H1" s="37"/>
      <c r="I1" s="37"/>
      <c r="M1" s="24"/>
    </row>
    <row r="3" spans="3:9" ht="16.5" thickBot="1">
      <c r="C3" s="22" t="s">
        <v>4</v>
      </c>
      <c r="D3" s="22"/>
      <c r="E3" s="11"/>
      <c r="F3" s="12"/>
      <c r="G3" s="1"/>
      <c r="H3" s="10"/>
      <c r="I3" s="10"/>
    </row>
    <row r="4" spans="3:9" ht="16.5" thickBot="1">
      <c r="C4" s="13"/>
      <c r="D4" s="13"/>
      <c r="E4" s="12"/>
      <c r="F4" s="12"/>
      <c r="G4" s="1"/>
      <c r="H4" s="10"/>
      <c r="I4" s="10"/>
    </row>
    <row r="5" spans="3:9" ht="13.5" thickBot="1">
      <c r="C5" s="23" t="s">
        <v>0</v>
      </c>
      <c r="D5" s="23"/>
      <c r="E5" s="23" t="s">
        <v>1</v>
      </c>
      <c r="F5" s="23" t="s">
        <v>11</v>
      </c>
      <c r="G5" s="23" t="s">
        <v>11</v>
      </c>
      <c r="H5" s="23" t="s">
        <v>2</v>
      </c>
      <c r="I5" s="23" t="s">
        <v>3</v>
      </c>
    </row>
    <row r="6" spans="2:9" ht="15" thickTop="1">
      <c r="B6" s="28">
        <v>5581</v>
      </c>
      <c r="C6" s="28" t="s">
        <v>84</v>
      </c>
      <c r="D6" s="28" t="s">
        <v>85</v>
      </c>
      <c r="E6" s="28" t="s">
        <v>178</v>
      </c>
      <c r="F6" s="20">
        <v>283</v>
      </c>
      <c r="G6" s="14">
        <v>286</v>
      </c>
      <c r="H6" s="15">
        <f aca="true" t="shared" si="0" ref="H6:H16">SUM(F6:G6)</f>
        <v>569</v>
      </c>
      <c r="I6" s="16">
        <v>1</v>
      </c>
    </row>
    <row r="7" spans="2:9" ht="14.25">
      <c r="B7" s="28">
        <v>6064</v>
      </c>
      <c r="C7" s="28" t="s">
        <v>92</v>
      </c>
      <c r="D7" s="28" t="s">
        <v>15</v>
      </c>
      <c r="E7" s="28" t="s">
        <v>9</v>
      </c>
      <c r="F7" s="20">
        <v>257</v>
      </c>
      <c r="G7" s="8">
        <v>279</v>
      </c>
      <c r="H7" s="18">
        <f t="shared" si="0"/>
        <v>536</v>
      </c>
      <c r="I7" s="19">
        <v>2</v>
      </c>
    </row>
    <row r="8" spans="2:9" ht="14.25">
      <c r="B8" s="28">
        <v>8358</v>
      </c>
      <c r="C8" s="28" t="s">
        <v>171</v>
      </c>
      <c r="D8" s="28" t="s">
        <v>161</v>
      </c>
      <c r="E8" s="28" t="s">
        <v>172</v>
      </c>
      <c r="F8" s="20">
        <v>259</v>
      </c>
      <c r="G8" s="8">
        <v>270</v>
      </c>
      <c r="H8" s="18">
        <f t="shared" si="0"/>
        <v>529</v>
      </c>
      <c r="I8" s="19">
        <v>3</v>
      </c>
    </row>
    <row r="9" spans="2:9" ht="14.25">
      <c r="B9" s="28">
        <v>3514</v>
      </c>
      <c r="C9" s="28" t="s">
        <v>87</v>
      </c>
      <c r="D9" s="28" t="s">
        <v>12</v>
      </c>
      <c r="E9" s="28" t="s">
        <v>10</v>
      </c>
      <c r="F9" s="20">
        <v>272</v>
      </c>
      <c r="G9" s="8">
        <v>254</v>
      </c>
      <c r="H9" s="18">
        <f t="shared" si="0"/>
        <v>526</v>
      </c>
      <c r="I9" s="19">
        <v>4</v>
      </c>
    </row>
    <row r="10" spans="2:9" ht="14.25">
      <c r="B10" s="28">
        <v>10770</v>
      </c>
      <c r="C10" s="28" t="s">
        <v>168</v>
      </c>
      <c r="D10" s="28" t="s">
        <v>169</v>
      </c>
      <c r="E10" s="28" t="s">
        <v>150</v>
      </c>
      <c r="F10" s="20">
        <v>251</v>
      </c>
      <c r="G10" s="8">
        <v>269</v>
      </c>
      <c r="H10" s="18">
        <f t="shared" si="0"/>
        <v>520</v>
      </c>
      <c r="I10" s="19">
        <v>5</v>
      </c>
    </row>
    <row r="11" spans="2:9" ht="14.25">
      <c r="B11" s="28">
        <v>3014</v>
      </c>
      <c r="C11" s="28" t="s">
        <v>170</v>
      </c>
      <c r="D11" s="28" t="s">
        <v>13</v>
      </c>
      <c r="E11" s="28" t="s">
        <v>10</v>
      </c>
      <c r="F11" s="20">
        <v>268</v>
      </c>
      <c r="G11" s="8">
        <v>250</v>
      </c>
      <c r="H11" s="18">
        <f t="shared" si="0"/>
        <v>518</v>
      </c>
      <c r="I11" s="19">
        <v>6</v>
      </c>
    </row>
    <row r="12" spans="2:9" ht="14.25">
      <c r="B12" s="28">
        <v>1448</v>
      </c>
      <c r="C12" s="28" t="s">
        <v>93</v>
      </c>
      <c r="D12" s="28" t="s">
        <v>94</v>
      </c>
      <c r="E12" s="28" t="s">
        <v>173</v>
      </c>
      <c r="F12" s="20">
        <v>260</v>
      </c>
      <c r="G12" s="8">
        <v>246</v>
      </c>
      <c r="H12" s="18">
        <f t="shared" si="0"/>
        <v>506</v>
      </c>
      <c r="I12" s="19">
        <v>7</v>
      </c>
    </row>
    <row r="13" spans="2:9" ht="14.25">
      <c r="B13" s="28">
        <v>9999</v>
      </c>
      <c r="C13" s="28" t="s">
        <v>165</v>
      </c>
      <c r="D13" s="28" t="s">
        <v>14</v>
      </c>
      <c r="E13" s="28" t="s">
        <v>166</v>
      </c>
      <c r="F13" s="20">
        <v>239</v>
      </c>
      <c r="G13" s="8">
        <v>236</v>
      </c>
      <c r="H13" s="18">
        <f t="shared" si="0"/>
        <v>475</v>
      </c>
      <c r="I13" s="19">
        <v>8</v>
      </c>
    </row>
    <row r="14" spans="2:9" ht="14.25">
      <c r="B14" s="28">
        <v>9092</v>
      </c>
      <c r="C14" s="28" t="s">
        <v>50</v>
      </c>
      <c r="D14" s="28" t="s">
        <v>13</v>
      </c>
      <c r="E14" s="28" t="s">
        <v>173</v>
      </c>
      <c r="F14" s="20">
        <v>232</v>
      </c>
      <c r="G14" s="8">
        <v>213</v>
      </c>
      <c r="H14" s="18">
        <f t="shared" si="0"/>
        <v>445</v>
      </c>
      <c r="I14" s="19">
        <v>9</v>
      </c>
    </row>
    <row r="15" spans="2:9" ht="14.25">
      <c r="B15" s="28">
        <v>9484</v>
      </c>
      <c r="C15" s="28" t="s">
        <v>137</v>
      </c>
      <c r="D15" s="28" t="s">
        <v>14</v>
      </c>
      <c r="E15" s="28" t="s">
        <v>150</v>
      </c>
      <c r="F15" s="20">
        <v>190</v>
      </c>
      <c r="G15" s="8">
        <v>194</v>
      </c>
      <c r="H15" s="18">
        <f t="shared" si="0"/>
        <v>384</v>
      </c>
      <c r="I15" s="19">
        <v>10</v>
      </c>
    </row>
    <row r="16" spans="2:9" ht="14.25">
      <c r="B16" s="28">
        <v>1162</v>
      </c>
      <c r="C16" s="28" t="s">
        <v>89</v>
      </c>
      <c r="D16" s="28" t="s">
        <v>90</v>
      </c>
      <c r="E16" s="28" t="s">
        <v>167</v>
      </c>
      <c r="F16" s="20">
        <v>187</v>
      </c>
      <c r="G16" s="8">
        <v>124</v>
      </c>
      <c r="H16" s="18">
        <f t="shared" si="0"/>
        <v>311</v>
      </c>
      <c r="I16" s="19">
        <v>11</v>
      </c>
    </row>
    <row r="18" spans="3:9" ht="16.5" thickBot="1">
      <c r="C18" s="22" t="s">
        <v>18</v>
      </c>
      <c r="D18" s="22"/>
      <c r="E18" s="11"/>
      <c r="F18" s="12"/>
      <c r="G18" s="1"/>
      <c r="H18" s="10"/>
      <c r="I18" s="10"/>
    </row>
    <row r="19" spans="3:9" ht="16.5" thickBot="1">
      <c r="C19" s="13"/>
      <c r="D19" s="13"/>
      <c r="E19" s="12"/>
      <c r="F19" s="12"/>
      <c r="G19" s="1"/>
      <c r="H19" s="10"/>
      <c r="I19" s="10"/>
    </row>
    <row r="20" spans="3:9" ht="13.5" thickBot="1">
      <c r="C20" s="23" t="s">
        <v>0</v>
      </c>
      <c r="D20" s="23"/>
      <c r="E20" s="23" t="s">
        <v>1</v>
      </c>
      <c r="F20" s="23" t="s">
        <v>11</v>
      </c>
      <c r="G20" s="23" t="s">
        <v>11</v>
      </c>
      <c r="H20" s="23" t="s">
        <v>2</v>
      </c>
      <c r="I20" s="23" t="s">
        <v>3</v>
      </c>
    </row>
    <row r="21" spans="2:9" ht="15" thickTop="1">
      <c r="B21" s="28">
        <v>10806</v>
      </c>
      <c r="C21" s="28" t="s">
        <v>137</v>
      </c>
      <c r="D21" s="28" t="s">
        <v>96</v>
      </c>
      <c r="E21" s="28" t="s">
        <v>175</v>
      </c>
      <c r="F21" s="20">
        <v>274</v>
      </c>
      <c r="G21" s="14">
        <v>268</v>
      </c>
      <c r="H21" s="18">
        <f>SUM(F21:G21)</f>
        <v>542</v>
      </c>
      <c r="I21" s="16">
        <v>1</v>
      </c>
    </row>
    <row r="22" spans="2:9" ht="14.25">
      <c r="B22" s="28">
        <v>5316</v>
      </c>
      <c r="C22" s="28" t="s">
        <v>16</v>
      </c>
      <c r="D22" s="28" t="s">
        <v>151</v>
      </c>
      <c r="E22" s="28" t="s">
        <v>10</v>
      </c>
      <c r="F22" s="20">
        <v>228</v>
      </c>
      <c r="G22" s="8">
        <v>241</v>
      </c>
      <c r="H22" s="18">
        <f>SUM(F22:G22)</f>
        <v>469</v>
      </c>
      <c r="I22" s="19">
        <v>2</v>
      </c>
    </row>
    <row r="23" spans="2:9" ht="14.25">
      <c r="B23" s="28">
        <v>8110</v>
      </c>
      <c r="C23" s="28" t="s">
        <v>99</v>
      </c>
      <c r="D23" s="28" t="s">
        <v>100</v>
      </c>
      <c r="E23" s="28" t="s">
        <v>178</v>
      </c>
      <c r="F23" s="20">
        <v>225</v>
      </c>
      <c r="G23" s="8">
        <v>199</v>
      </c>
      <c r="H23" s="18">
        <f>SUM(F23:G23)</f>
        <v>424</v>
      </c>
      <c r="I23" s="19">
        <v>3</v>
      </c>
    </row>
    <row r="24" spans="2:9" ht="14.25">
      <c r="B24" s="28">
        <v>10813</v>
      </c>
      <c r="C24" s="28" t="s">
        <v>176</v>
      </c>
      <c r="D24" s="28" t="s">
        <v>177</v>
      </c>
      <c r="E24" s="28" t="s">
        <v>10</v>
      </c>
      <c r="F24" s="20">
        <v>131</v>
      </c>
      <c r="G24" s="8">
        <v>200</v>
      </c>
      <c r="H24" s="18">
        <f>SUM(F24:G24)</f>
        <v>331</v>
      </c>
      <c r="I24" s="19">
        <v>4</v>
      </c>
    </row>
    <row r="25" spans="2:9" ht="14.25">
      <c r="B25" s="28">
        <v>8456</v>
      </c>
      <c r="C25" s="28" t="s">
        <v>95</v>
      </c>
      <c r="D25" s="28" t="s">
        <v>174</v>
      </c>
      <c r="E25" s="28" t="s">
        <v>173</v>
      </c>
      <c r="F25" s="20">
        <v>131</v>
      </c>
      <c r="G25" s="8">
        <v>172</v>
      </c>
      <c r="H25" s="18">
        <f>SUM(F25:G25)</f>
        <v>303</v>
      </c>
      <c r="I25" s="19">
        <v>5</v>
      </c>
    </row>
    <row r="26" spans="2:9" ht="14.25">
      <c r="B26" s="29"/>
      <c r="C26" s="29"/>
      <c r="D26" s="29"/>
      <c r="E26" s="29"/>
      <c r="F26" s="21"/>
      <c r="G26" s="2"/>
      <c r="H26" s="3"/>
      <c r="I26" s="4"/>
    </row>
    <row r="27" spans="3:9" ht="16.5" thickBot="1">
      <c r="C27" s="22" t="s">
        <v>266</v>
      </c>
      <c r="D27" s="22"/>
      <c r="E27" s="11"/>
      <c r="F27" s="12"/>
      <c r="G27" s="1"/>
      <c r="H27" s="10"/>
      <c r="I27" s="10"/>
    </row>
    <row r="28" spans="3:9" ht="16.5" thickBot="1">
      <c r="C28" s="13"/>
      <c r="D28" s="13"/>
      <c r="E28" s="12"/>
      <c r="F28" s="12"/>
      <c r="G28" s="1"/>
      <c r="H28" s="10"/>
      <c r="I28" s="10"/>
    </row>
    <row r="29" spans="3:9" ht="13.5" thickBot="1">
      <c r="C29" s="23" t="s">
        <v>0</v>
      </c>
      <c r="D29" s="23"/>
      <c r="E29" s="23" t="s">
        <v>1</v>
      </c>
      <c r="F29" s="23" t="s">
        <v>11</v>
      </c>
      <c r="G29" s="23" t="s">
        <v>11</v>
      </c>
      <c r="H29" s="23" t="s">
        <v>2</v>
      </c>
      <c r="I29" s="23" t="s">
        <v>3</v>
      </c>
    </row>
    <row r="30" spans="2:9" ht="15" thickTop="1">
      <c r="B30" s="28">
        <v>2653</v>
      </c>
      <c r="C30" s="28" t="s">
        <v>183</v>
      </c>
      <c r="D30" s="28" t="s">
        <v>25</v>
      </c>
      <c r="E30" s="28" t="s">
        <v>184</v>
      </c>
      <c r="F30" s="20">
        <v>262</v>
      </c>
      <c r="G30" s="8">
        <v>268</v>
      </c>
      <c r="H30" s="18">
        <f aca="true" t="shared" si="1" ref="H30:H42">SUM(F30:G30)</f>
        <v>530</v>
      </c>
      <c r="I30" s="19">
        <v>1</v>
      </c>
    </row>
    <row r="31" spans="2:9" ht="14.25">
      <c r="B31" s="28">
        <v>7791</v>
      </c>
      <c r="C31" s="28" t="s">
        <v>80</v>
      </c>
      <c r="D31" s="28" t="s">
        <v>14</v>
      </c>
      <c r="E31" s="28" t="s">
        <v>167</v>
      </c>
      <c r="F31" s="20">
        <v>261</v>
      </c>
      <c r="G31" s="8">
        <v>263</v>
      </c>
      <c r="H31" s="18">
        <f t="shared" si="1"/>
        <v>524</v>
      </c>
      <c r="I31" s="19">
        <v>2</v>
      </c>
    </row>
    <row r="32" spans="2:9" ht="14.25">
      <c r="B32" s="28"/>
      <c r="C32" s="28" t="s">
        <v>188</v>
      </c>
      <c r="D32" s="28" t="s">
        <v>88</v>
      </c>
      <c r="E32" s="28" t="s">
        <v>189</v>
      </c>
      <c r="F32" s="20">
        <v>259</v>
      </c>
      <c r="G32" s="8">
        <v>260</v>
      </c>
      <c r="H32" s="18">
        <f t="shared" si="1"/>
        <v>519</v>
      </c>
      <c r="I32" s="19">
        <v>3</v>
      </c>
    </row>
    <row r="33" spans="2:9" ht="14.25">
      <c r="B33" s="28">
        <v>6777</v>
      </c>
      <c r="C33" s="28" t="s">
        <v>23</v>
      </c>
      <c r="D33" s="28" t="s">
        <v>17</v>
      </c>
      <c r="E33" s="28" t="s">
        <v>97</v>
      </c>
      <c r="F33" s="20">
        <v>260</v>
      </c>
      <c r="G33" s="8">
        <v>255</v>
      </c>
      <c r="H33" s="18">
        <f t="shared" si="1"/>
        <v>515</v>
      </c>
      <c r="I33" s="19">
        <v>4</v>
      </c>
    </row>
    <row r="34" spans="2:9" ht="14.25">
      <c r="B34" s="28">
        <v>5259</v>
      </c>
      <c r="C34" s="28" t="s">
        <v>185</v>
      </c>
      <c r="D34" s="28" t="s">
        <v>30</v>
      </c>
      <c r="E34" s="28" t="s">
        <v>186</v>
      </c>
      <c r="F34" s="20">
        <v>245</v>
      </c>
      <c r="G34" s="8">
        <v>253</v>
      </c>
      <c r="H34" s="18">
        <f t="shared" si="1"/>
        <v>498</v>
      </c>
      <c r="I34" s="19">
        <v>5</v>
      </c>
    </row>
    <row r="35" spans="2:9" ht="14.25">
      <c r="B35" s="28">
        <v>10295</v>
      </c>
      <c r="C35" s="28" t="s">
        <v>101</v>
      </c>
      <c r="D35" s="28" t="s">
        <v>30</v>
      </c>
      <c r="E35" s="28" t="s">
        <v>10</v>
      </c>
      <c r="F35" s="20">
        <v>232</v>
      </c>
      <c r="G35" s="8">
        <v>244</v>
      </c>
      <c r="H35" s="18">
        <f t="shared" si="1"/>
        <v>476</v>
      </c>
      <c r="I35" s="19">
        <v>6</v>
      </c>
    </row>
    <row r="36" spans="2:9" ht="14.25">
      <c r="B36" s="28">
        <v>4715</v>
      </c>
      <c r="C36" s="28" t="s">
        <v>179</v>
      </c>
      <c r="D36" s="28" t="s">
        <v>71</v>
      </c>
      <c r="E36" s="28" t="s">
        <v>180</v>
      </c>
      <c r="F36" s="20">
        <v>240</v>
      </c>
      <c r="G36" s="8">
        <v>234</v>
      </c>
      <c r="H36" s="18">
        <f t="shared" si="1"/>
        <v>474</v>
      </c>
      <c r="I36" s="19">
        <v>7</v>
      </c>
    </row>
    <row r="37" spans="2:9" ht="14.25">
      <c r="B37" s="28">
        <v>7150</v>
      </c>
      <c r="C37" s="28" t="s">
        <v>181</v>
      </c>
      <c r="D37" s="28" t="s">
        <v>147</v>
      </c>
      <c r="E37" s="28" t="s">
        <v>182</v>
      </c>
      <c r="F37" s="20">
        <v>230</v>
      </c>
      <c r="G37" s="8">
        <v>241</v>
      </c>
      <c r="H37" s="18">
        <f t="shared" si="1"/>
        <v>471</v>
      </c>
      <c r="I37" s="19">
        <v>8</v>
      </c>
    </row>
    <row r="38" spans="2:9" ht="14.25">
      <c r="B38" s="28">
        <v>10243</v>
      </c>
      <c r="C38" s="28" t="s">
        <v>124</v>
      </c>
      <c r="D38" s="28" t="s">
        <v>19</v>
      </c>
      <c r="E38" s="28" t="s">
        <v>192</v>
      </c>
      <c r="F38" s="20">
        <v>236</v>
      </c>
      <c r="G38" s="8">
        <v>225</v>
      </c>
      <c r="H38" s="18">
        <f t="shared" si="1"/>
        <v>461</v>
      </c>
      <c r="I38" s="19">
        <v>9</v>
      </c>
    </row>
    <row r="39" spans="2:9" ht="14.25">
      <c r="B39" s="28">
        <v>2323</v>
      </c>
      <c r="C39" s="28" t="s">
        <v>190</v>
      </c>
      <c r="D39" s="28" t="s">
        <v>34</v>
      </c>
      <c r="E39" s="28" t="s">
        <v>191</v>
      </c>
      <c r="F39" s="20">
        <v>218</v>
      </c>
      <c r="G39" s="8">
        <v>227</v>
      </c>
      <c r="H39" s="18">
        <f t="shared" si="1"/>
        <v>445</v>
      </c>
      <c r="I39" s="19">
        <v>10</v>
      </c>
    </row>
    <row r="40" spans="2:9" ht="14.25">
      <c r="B40" s="28">
        <v>1811</v>
      </c>
      <c r="C40" s="28" t="s">
        <v>193</v>
      </c>
      <c r="D40" s="28" t="s">
        <v>194</v>
      </c>
      <c r="E40" s="28" t="s">
        <v>195</v>
      </c>
      <c r="F40" s="20">
        <v>217</v>
      </c>
      <c r="G40" s="8">
        <v>227</v>
      </c>
      <c r="H40" s="18">
        <f t="shared" si="1"/>
        <v>444</v>
      </c>
      <c r="I40" s="19">
        <v>11</v>
      </c>
    </row>
    <row r="41" spans="2:9" ht="14.25">
      <c r="B41" s="28">
        <v>10730</v>
      </c>
      <c r="C41" s="28" t="s">
        <v>187</v>
      </c>
      <c r="D41" s="28" t="s">
        <v>14</v>
      </c>
      <c r="E41" s="28" t="s">
        <v>10</v>
      </c>
      <c r="F41" s="20">
        <v>215</v>
      </c>
      <c r="G41" s="8">
        <v>182</v>
      </c>
      <c r="H41" s="18">
        <f t="shared" si="1"/>
        <v>397</v>
      </c>
      <c r="I41" s="19">
        <v>12</v>
      </c>
    </row>
    <row r="42" spans="2:9" ht="14.25">
      <c r="B42" s="28">
        <v>2585</v>
      </c>
      <c r="C42" s="28" t="s">
        <v>20</v>
      </c>
      <c r="D42" s="28" t="s">
        <v>14</v>
      </c>
      <c r="E42" s="28" t="s">
        <v>173</v>
      </c>
      <c r="F42" s="20">
        <v>172</v>
      </c>
      <c r="G42" s="8">
        <v>174</v>
      </c>
      <c r="H42" s="18">
        <f t="shared" si="1"/>
        <v>346</v>
      </c>
      <c r="I42" s="19">
        <v>13</v>
      </c>
    </row>
    <row r="44" spans="3:9" ht="16.5" thickBot="1">
      <c r="C44" s="22" t="s">
        <v>6</v>
      </c>
      <c r="D44" s="22"/>
      <c r="E44" s="11"/>
      <c r="F44" s="12"/>
      <c r="G44" s="1"/>
      <c r="H44" s="10"/>
      <c r="I44" s="10"/>
    </row>
    <row r="45" spans="3:9" ht="16.5" thickBot="1">
      <c r="C45" s="13"/>
      <c r="D45" s="13"/>
      <c r="E45" s="12"/>
      <c r="F45" s="12"/>
      <c r="G45" s="1"/>
      <c r="H45" s="10"/>
      <c r="I45" s="10"/>
    </row>
    <row r="46" spans="3:9" ht="13.5" thickBot="1">
      <c r="C46" s="23" t="s">
        <v>0</v>
      </c>
      <c r="D46" s="23"/>
      <c r="E46" s="23" t="s">
        <v>1</v>
      </c>
      <c r="F46" s="23" t="s">
        <v>11</v>
      </c>
      <c r="G46" s="23" t="s">
        <v>11</v>
      </c>
      <c r="H46" s="23" t="s">
        <v>2</v>
      </c>
      <c r="I46" s="23" t="s">
        <v>3</v>
      </c>
    </row>
    <row r="47" spans="2:9" ht="15" thickTop="1">
      <c r="B47" s="28">
        <v>9070</v>
      </c>
      <c r="C47" s="28" t="s">
        <v>200</v>
      </c>
      <c r="D47" s="28" t="s">
        <v>201</v>
      </c>
      <c r="E47" s="28" t="s">
        <v>172</v>
      </c>
      <c r="F47" s="20">
        <v>271</v>
      </c>
      <c r="G47" s="26">
        <v>272</v>
      </c>
      <c r="H47" s="27">
        <f aca="true" t="shared" si="2" ref="H47:H53">SUM(F47:G47)</f>
        <v>543</v>
      </c>
      <c r="I47" s="16">
        <v>1</v>
      </c>
    </row>
    <row r="48" spans="2:9" ht="14.25">
      <c r="B48" s="28">
        <v>9149</v>
      </c>
      <c r="C48" s="28" t="s">
        <v>196</v>
      </c>
      <c r="D48" s="28" t="s">
        <v>197</v>
      </c>
      <c r="E48" s="28" t="s">
        <v>198</v>
      </c>
      <c r="F48" s="20">
        <v>265</v>
      </c>
      <c r="G48" s="8">
        <v>269</v>
      </c>
      <c r="H48" s="18">
        <f t="shared" si="2"/>
        <v>534</v>
      </c>
      <c r="I48" s="19">
        <v>2</v>
      </c>
    </row>
    <row r="49" spans="2:9" ht="14.25">
      <c r="B49" s="28">
        <v>6762</v>
      </c>
      <c r="C49" s="28" t="s">
        <v>24</v>
      </c>
      <c r="D49" s="28" t="s">
        <v>104</v>
      </c>
      <c r="E49" s="28" t="s">
        <v>9</v>
      </c>
      <c r="F49" s="20">
        <v>262</v>
      </c>
      <c r="G49" s="8">
        <v>271</v>
      </c>
      <c r="H49" s="18">
        <f t="shared" si="2"/>
        <v>533</v>
      </c>
      <c r="I49" s="19">
        <v>3</v>
      </c>
    </row>
    <row r="50" spans="2:9" ht="14.25">
      <c r="B50" s="28">
        <v>9453</v>
      </c>
      <c r="C50" s="28" t="s">
        <v>202</v>
      </c>
      <c r="D50" s="28" t="s">
        <v>203</v>
      </c>
      <c r="E50" s="28" t="s">
        <v>10</v>
      </c>
      <c r="F50" s="20">
        <v>249</v>
      </c>
      <c r="G50" s="30">
        <v>265</v>
      </c>
      <c r="H50" s="31">
        <f t="shared" si="2"/>
        <v>514</v>
      </c>
      <c r="I50" s="32">
        <v>4</v>
      </c>
    </row>
    <row r="51" spans="2:9" ht="14.25">
      <c r="B51" s="28">
        <v>9212</v>
      </c>
      <c r="C51" s="28" t="s">
        <v>108</v>
      </c>
      <c r="D51" s="28" t="s">
        <v>109</v>
      </c>
      <c r="E51" s="28" t="s">
        <v>167</v>
      </c>
      <c r="F51" s="20">
        <v>211</v>
      </c>
      <c r="G51" s="30">
        <v>254</v>
      </c>
      <c r="H51" s="31">
        <f t="shared" si="2"/>
        <v>465</v>
      </c>
      <c r="I51" s="32">
        <v>5</v>
      </c>
    </row>
    <row r="52" spans="2:9" ht="14.25">
      <c r="B52" s="28">
        <v>8240</v>
      </c>
      <c r="C52" s="28" t="s">
        <v>199</v>
      </c>
      <c r="D52" s="28" t="s">
        <v>161</v>
      </c>
      <c r="E52" s="28" t="s">
        <v>172</v>
      </c>
      <c r="F52" s="20">
        <v>237</v>
      </c>
      <c r="G52" s="30">
        <v>220</v>
      </c>
      <c r="H52" s="31">
        <f t="shared" si="2"/>
        <v>457</v>
      </c>
      <c r="I52" s="32">
        <v>6</v>
      </c>
    </row>
    <row r="53" spans="2:9" ht="14.25">
      <c r="B53" s="28">
        <v>1184</v>
      </c>
      <c r="C53" s="28" t="s">
        <v>105</v>
      </c>
      <c r="D53" s="28" t="s">
        <v>76</v>
      </c>
      <c r="E53" s="28" t="s">
        <v>173</v>
      </c>
      <c r="F53" s="20">
        <v>199</v>
      </c>
      <c r="G53" s="30">
        <v>222</v>
      </c>
      <c r="H53" s="31">
        <f t="shared" si="2"/>
        <v>421</v>
      </c>
      <c r="I53" s="32">
        <v>7</v>
      </c>
    </row>
    <row r="55" spans="3:9" ht="16.5" thickBot="1">
      <c r="C55" s="22" t="s">
        <v>8</v>
      </c>
      <c r="D55" s="22"/>
      <c r="E55" s="11"/>
      <c r="F55" s="12"/>
      <c r="G55" s="1"/>
      <c r="H55" s="10"/>
      <c r="I55" s="10"/>
    </row>
    <row r="56" spans="3:9" ht="16.5" thickBot="1">
      <c r="C56" s="13"/>
      <c r="D56" s="13"/>
      <c r="E56" s="12"/>
      <c r="F56" s="12"/>
      <c r="G56" s="1"/>
      <c r="H56" s="10"/>
      <c r="I56" s="10"/>
    </row>
    <row r="57" spans="3:9" ht="13.5" thickBot="1">
      <c r="C57" s="23" t="s">
        <v>0</v>
      </c>
      <c r="D57" s="23"/>
      <c r="E57" s="23" t="s">
        <v>1</v>
      </c>
      <c r="F57" s="23" t="s">
        <v>11</v>
      </c>
      <c r="G57" s="23" t="s">
        <v>11</v>
      </c>
      <c r="H57" s="23" t="s">
        <v>2</v>
      </c>
      <c r="I57" s="23" t="s">
        <v>3</v>
      </c>
    </row>
    <row r="58" spans="2:9" ht="15" thickTop="1">
      <c r="B58" s="28">
        <v>8270</v>
      </c>
      <c r="C58" s="28" t="s">
        <v>106</v>
      </c>
      <c r="D58" s="28" t="s">
        <v>107</v>
      </c>
      <c r="E58" s="28" t="s">
        <v>167</v>
      </c>
      <c r="F58" s="20">
        <v>270</v>
      </c>
      <c r="G58" s="14">
        <v>270</v>
      </c>
      <c r="H58" s="15">
        <f>SUM(F58:G58)</f>
        <v>540</v>
      </c>
      <c r="I58" s="16">
        <v>1</v>
      </c>
    </row>
    <row r="59" spans="2:9" ht="14.25">
      <c r="B59" s="28">
        <v>9776</v>
      </c>
      <c r="C59" s="28" t="s">
        <v>72</v>
      </c>
      <c r="D59" s="28" t="s">
        <v>53</v>
      </c>
      <c r="E59" s="28" t="s">
        <v>97</v>
      </c>
      <c r="F59" s="20">
        <v>266</v>
      </c>
      <c r="G59" s="8">
        <v>237</v>
      </c>
      <c r="H59" s="18">
        <f>SUM(F59:G59)</f>
        <v>503</v>
      </c>
      <c r="I59" s="19">
        <v>2</v>
      </c>
    </row>
    <row r="60" spans="2:9" ht="14.25">
      <c r="B60" s="28"/>
      <c r="C60" s="28" t="s">
        <v>110</v>
      </c>
      <c r="D60" s="28" t="s">
        <v>111</v>
      </c>
      <c r="E60" s="28" t="s">
        <v>206</v>
      </c>
      <c r="F60" s="20">
        <v>239</v>
      </c>
      <c r="G60" s="8">
        <v>220</v>
      </c>
      <c r="H60" s="18">
        <f>SUM(F60:G60)</f>
        <v>459</v>
      </c>
      <c r="I60" s="19">
        <v>3</v>
      </c>
    </row>
    <row r="61" spans="2:9" ht="14.25">
      <c r="B61" s="28">
        <v>10726</v>
      </c>
      <c r="C61" s="28" t="s">
        <v>149</v>
      </c>
      <c r="D61" s="28" t="s">
        <v>55</v>
      </c>
      <c r="E61" s="28" t="s">
        <v>10</v>
      </c>
      <c r="F61" s="20">
        <v>218</v>
      </c>
      <c r="G61" s="8">
        <v>215</v>
      </c>
      <c r="H61" s="18">
        <f>SUM(F61:G61)</f>
        <v>433</v>
      </c>
      <c r="I61" s="19">
        <v>4</v>
      </c>
    </row>
    <row r="62" spans="2:9" ht="14.25">
      <c r="B62" s="28">
        <v>8454</v>
      </c>
      <c r="C62" s="28" t="s">
        <v>204</v>
      </c>
      <c r="D62" s="28" t="s">
        <v>205</v>
      </c>
      <c r="E62" s="28" t="s">
        <v>173</v>
      </c>
      <c r="F62" s="20">
        <v>195</v>
      </c>
      <c r="G62" s="8">
        <v>234</v>
      </c>
      <c r="H62" s="18">
        <f>SUM(F62:G62)</f>
        <v>429</v>
      </c>
      <c r="I62" s="19">
        <v>5</v>
      </c>
    </row>
    <row r="64" spans="3:9" ht="16.5" thickBot="1">
      <c r="C64" s="22" t="s">
        <v>5</v>
      </c>
      <c r="D64" s="22"/>
      <c r="E64" s="11"/>
      <c r="F64" s="12"/>
      <c r="G64" s="1"/>
      <c r="H64" s="10"/>
      <c r="I64" s="10"/>
    </row>
    <row r="65" spans="3:9" ht="16.5" thickBot="1">
      <c r="C65" s="13"/>
      <c r="D65" s="13"/>
      <c r="E65" s="12"/>
      <c r="F65" s="12"/>
      <c r="G65" s="1"/>
      <c r="H65" s="10"/>
      <c r="I65" s="10"/>
    </row>
    <row r="66" spans="3:9" ht="13.5" thickBot="1">
      <c r="C66" s="23" t="s">
        <v>0</v>
      </c>
      <c r="D66" s="23"/>
      <c r="E66" s="23" t="s">
        <v>1</v>
      </c>
      <c r="F66" s="23" t="s">
        <v>11</v>
      </c>
      <c r="G66" s="23" t="s">
        <v>11</v>
      </c>
      <c r="H66" s="23" t="s">
        <v>2</v>
      </c>
      <c r="I66" s="23" t="s">
        <v>3</v>
      </c>
    </row>
    <row r="67" spans="2:9" ht="15" thickTop="1">
      <c r="B67" s="28">
        <v>9638</v>
      </c>
      <c r="C67" s="28" t="s">
        <v>113</v>
      </c>
      <c r="D67" s="28" t="s">
        <v>114</v>
      </c>
      <c r="E67" s="28" t="s">
        <v>209</v>
      </c>
      <c r="F67" s="20">
        <v>257</v>
      </c>
      <c r="G67" s="26">
        <v>274</v>
      </c>
      <c r="H67" s="27">
        <f>SUM(F67:G67)</f>
        <v>531</v>
      </c>
      <c r="I67" s="16">
        <v>1</v>
      </c>
    </row>
    <row r="68" spans="2:9" ht="14.25">
      <c r="B68" s="28">
        <v>9847</v>
      </c>
      <c r="C68" s="28" t="s">
        <v>68</v>
      </c>
      <c r="D68" s="28" t="s">
        <v>65</v>
      </c>
      <c r="E68" s="28"/>
      <c r="F68" s="20">
        <v>237</v>
      </c>
      <c r="G68" s="8">
        <v>238</v>
      </c>
      <c r="H68" s="18">
        <f>SUM(F68:G68)</f>
        <v>475</v>
      </c>
      <c r="I68" s="19">
        <v>2</v>
      </c>
    </row>
    <row r="69" spans="2:9" ht="14.25">
      <c r="B69" s="28"/>
      <c r="C69" s="28" t="s">
        <v>207</v>
      </c>
      <c r="D69" s="28" t="s">
        <v>208</v>
      </c>
      <c r="E69" s="28" t="s">
        <v>167</v>
      </c>
      <c r="F69" s="20">
        <v>185</v>
      </c>
      <c r="G69" s="8">
        <v>202</v>
      </c>
      <c r="H69" s="18">
        <f>SUM(F69:G69)</f>
        <v>387</v>
      </c>
      <c r="I69" s="19">
        <v>3</v>
      </c>
    </row>
    <row r="71" spans="3:9" ht="16.5" thickBot="1">
      <c r="C71" s="22" t="s">
        <v>44</v>
      </c>
      <c r="D71" s="22"/>
      <c r="E71" s="11"/>
      <c r="F71" s="12"/>
      <c r="G71" s="1"/>
      <c r="H71" s="10"/>
      <c r="I71" s="10"/>
    </row>
    <row r="72" spans="3:9" ht="16.5" thickBot="1">
      <c r="C72" s="13"/>
      <c r="D72" s="13"/>
      <c r="E72" s="12"/>
      <c r="F72" s="12"/>
      <c r="G72" s="1"/>
      <c r="H72" s="10"/>
      <c r="I72" s="10"/>
    </row>
    <row r="73" spans="3:9" ht="13.5" thickBot="1">
      <c r="C73" s="23" t="s">
        <v>0</v>
      </c>
      <c r="D73" s="23"/>
      <c r="E73" s="23" t="s">
        <v>1</v>
      </c>
      <c r="F73" s="23" t="s">
        <v>11</v>
      </c>
      <c r="G73" s="23" t="s">
        <v>11</v>
      </c>
      <c r="H73" s="23" t="s">
        <v>2</v>
      </c>
      <c r="I73" s="23" t="s">
        <v>3</v>
      </c>
    </row>
    <row r="74" spans="2:9" ht="15" thickTop="1">
      <c r="B74" s="28">
        <v>10291</v>
      </c>
      <c r="C74" s="28" t="s">
        <v>223</v>
      </c>
      <c r="D74" s="28" t="s">
        <v>13</v>
      </c>
      <c r="E74" s="28" t="s">
        <v>216</v>
      </c>
      <c r="F74" s="20">
        <v>225</v>
      </c>
      <c r="G74" s="8">
        <v>228</v>
      </c>
      <c r="H74" s="18">
        <f aca="true" t="shared" si="3" ref="H74:H87">SUM(F74:G74)</f>
        <v>453</v>
      </c>
      <c r="I74" s="19">
        <v>1</v>
      </c>
    </row>
    <row r="75" spans="2:9" ht="14.25">
      <c r="B75" s="28">
        <v>9806</v>
      </c>
      <c r="C75" s="28" t="s">
        <v>116</v>
      </c>
      <c r="D75" s="28" t="s">
        <v>117</v>
      </c>
      <c r="E75" s="28" t="s">
        <v>214</v>
      </c>
      <c r="F75" s="20">
        <v>191</v>
      </c>
      <c r="G75" s="8">
        <v>209</v>
      </c>
      <c r="H75" s="18">
        <f t="shared" si="3"/>
        <v>400</v>
      </c>
      <c r="I75" s="19">
        <v>2</v>
      </c>
    </row>
    <row r="76" spans="2:9" ht="14.25">
      <c r="B76" s="28">
        <v>8369</v>
      </c>
      <c r="C76" s="28" t="s">
        <v>21</v>
      </c>
      <c r="D76" s="28" t="s">
        <v>25</v>
      </c>
      <c r="E76" s="28" t="s">
        <v>221</v>
      </c>
      <c r="F76" s="20">
        <v>178</v>
      </c>
      <c r="G76" s="8">
        <v>212</v>
      </c>
      <c r="H76" s="18">
        <f t="shared" si="3"/>
        <v>390</v>
      </c>
      <c r="I76" s="19">
        <v>3</v>
      </c>
    </row>
    <row r="77" spans="2:9" ht="14.25">
      <c r="B77" s="28">
        <v>10335</v>
      </c>
      <c r="C77" s="28" t="s">
        <v>215</v>
      </c>
      <c r="D77" s="28" t="s">
        <v>17</v>
      </c>
      <c r="E77" s="28" t="s">
        <v>216</v>
      </c>
      <c r="F77" s="20">
        <v>176</v>
      </c>
      <c r="G77" s="8">
        <v>195</v>
      </c>
      <c r="H77" s="18">
        <f t="shared" si="3"/>
        <v>371</v>
      </c>
      <c r="I77" s="19">
        <v>4</v>
      </c>
    </row>
    <row r="78" spans="2:9" ht="14.25">
      <c r="B78" s="28"/>
      <c r="C78" s="28" t="s">
        <v>46</v>
      </c>
      <c r="D78" s="28" t="s">
        <v>103</v>
      </c>
      <c r="E78" s="28" t="s">
        <v>222</v>
      </c>
      <c r="F78" s="20">
        <v>172</v>
      </c>
      <c r="G78" s="8">
        <v>155</v>
      </c>
      <c r="H78" s="18">
        <f t="shared" si="3"/>
        <v>327</v>
      </c>
      <c r="I78" s="19">
        <v>5</v>
      </c>
    </row>
    <row r="79" spans="2:9" ht="14.25">
      <c r="B79" s="28">
        <v>8695</v>
      </c>
      <c r="C79" s="28" t="s">
        <v>118</v>
      </c>
      <c r="D79" s="28" t="s">
        <v>119</v>
      </c>
      <c r="E79" s="28" t="s">
        <v>217</v>
      </c>
      <c r="F79" s="20">
        <v>167</v>
      </c>
      <c r="G79" s="8">
        <v>156</v>
      </c>
      <c r="H79" s="18">
        <f t="shared" si="3"/>
        <v>323</v>
      </c>
      <c r="I79" s="19">
        <v>6</v>
      </c>
    </row>
    <row r="80" spans="2:9" ht="14.25">
      <c r="B80" s="28">
        <v>8493</v>
      </c>
      <c r="C80" s="28" t="s">
        <v>218</v>
      </c>
      <c r="D80" s="28" t="s">
        <v>90</v>
      </c>
      <c r="E80" s="28" t="s">
        <v>219</v>
      </c>
      <c r="F80" s="20">
        <v>158</v>
      </c>
      <c r="G80" s="33">
        <v>163</v>
      </c>
      <c r="H80" s="34">
        <f t="shared" si="3"/>
        <v>321</v>
      </c>
      <c r="I80" s="19">
        <v>7</v>
      </c>
    </row>
    <row r="81" spans="2:9" ht="14.25">
      <c r="B81" s="28">
        <v>9154</v>
      </c>
      <c r="C81" s="28" t="s">
        <v>220</v>
      </c>
      <c r="D81" s="28" t="s">
        <v>149</v>
      </c>
      <c r="E81" s="28" t="s">
        <v>216</v>
      </c>
      <c r="F81" s="20">
        <v>127</v>
      </c>
      <c r="G81" s="8">
        <v>182</v>
      </c>
      <c r="H81" s="18">
        <f t="shared" si="3"/>
        <v>309</v>
      </c>
      <c r="I81" s="19">
        <v>8</v>
      </c>
    </row>
    <row r="82" spans="2:9" ht="14.25">
      <c r="B82" s="28">
        <v>10779</v>
      </c>
      <c r="C82" s="28" t="s">
        <v>224</v>
      </c>
      <c r="D82" s="28" t="s">
        <v>25</v>
      </c>
      <c r="E82" s="28" t="s">
        <v>209</v>
      </c>
      <c r="F82" s="20">
        <v>148</v>
      </c>
      <c r="G82" s="8">
        <v>134</v>
      </c>
      <c r="H82" s="18">
        <f t="shared" si="3"/>
        <v>282</v>
      </c>
      <c r="I82" s="19">
        <v>9</v>
      </c>
    </row>
    <row r="83" spans="2:9" ht="14.25">
      <c r="B83" s="28">
        <v>9998</v>
      </c>
      <c r="C83" s="28" t="s">
        <v>148</v>
      </c>
      <c r="D83" s="28" t="s">
        <v>225</v>
      </c>
      <c r="E83" s="28" t="s">
        <v>192</v>
      </c>
      <c r="F83" s="20">
        <v>144</v>
      </c>
      <c r="G83" s="8">
        <v>132</v>
      </c>
      <c r="H83" s="18">
        <f t="shared" si="3"/>
        <v>276</v>
      </c>
      <c r="I83" s="19">
        <v>10</v>
      </c>
    </row>
    <row r="84" spans="2:9" ht="14.25">
      <c r="B84" s="28">
        <v>9057</v>
      </c>
      <c r="C84" s="28" t="s">
        <v>48</v>
      </c>
      <c r="D84" s="28" t="s">
        <v>34</v>
      </c>
      <c r="E84" s="28" t="s">
        <v>217</v>
      </c>
      <c r="F84" s="20">
        <v>135</v>
      </c>
      <c r="G84" s="8">
        <v>120</v>
      </c>
      <c r="H84" s="18">
        <f t="shared" si="3"/>
        <v>255</v>
      </c>
      <c r="I84" s="19">
        <v>11</v>
      </c>
    </row>
    <row r="85" spans="2:9" ht="14.25">
      <c r="B85" s="28">
        <v>9421</v>
      </c>
      <c r="C85" s="28" t="s">
        <v>54</v>
      </c>
      <c r="D85" s="28" t="s">
        <v>55</v>
      </c>
      <c r="E85" s="28" t="s">
        <v>217</v>
      </c>
      <c r="F85" s="20">
        <v>127</v>
      </c>
      <c r="G85" s="8">
        <v>100</v>
      </c>
      <c r="H85" s="18">
        <f t="shared" si="3"/>
        <v>227</v>
      </c>
      <c r="I85" s="19">
        <v>12</v>
      </c>
    </row>
    <row r="86" spans="2:9" ht="14.25">
      <c r="B86" s="28"/>
      <c r="C86" s="28" t="s">
        <v>213</v>
      </c>
      <c r="D86" s="28" t="s">
        <v>17</v>
      </c>
      <c r="E86" s="28" t="s">
        <v>374</v>
      </c>
      <c r="F86" s="20">
        <v>114</v>
      </c>
      <c r="G86" s="8">
        <v>109</v>
      </c>
      <c r="H86" s="18">
        <f t="shared" si="3"/>
        <v>223</v>
      </c>
      <c r="I86" s="19">
        <v>13</v>
      </c>
    </row>
    <row r="87" spans="2:9" ht="14.25">
      <c r="B87" s="28">
        <v>10512</v>
      </c>
      <c r="C87" s="28" t="s">
        <v>210</v>
      </c>
      <c r="D87" s="28" t="s">
        <v>211</v>
      </c>
      <c r="E87" s="28" t="s">
        <v>212</v>
      </c>
      <c r="F87" s="20">
        <v>72</v>
      </c>
      <c r="G87" s="8">
        <v>86</v>
      </c>
      <c r="H87" s="18">
        <f t="shared" si="3"/>
        <v>158</v>
      </c>
      <c r="I87" s="19">
        <v>14</v>
      </c>
    </row>
    <row r="88" spans="3:9" ht="14.25">
      <c r="C88" s="21"/>
      <c r="D88" s="21"/>
      <c r="E88" s="21"/>
      <c r="F88" s="21"/>
      <c r="G88" s="2"/>
      <c r="H88" s="3"/>
      <c r="I88" s="4"/>
    </row>
    <row r="89" spans="3:9" ht="16.5" thickBot="1">
      <c r="C89" s="22" t="s">
        <v>226</v>
      </c>
      <c r="D89" s="22"/>
      <c r="E89" s="11"/>
      <c r="F89" s="12"/>
      <c r="G89" s="1"/>
      <c r="H89" s="10"/>
      <c r="I89" s="10"/>
    </row>
    <row r="90" spans="3:9" ht="16.5" thickBot="1">
      <c r="C90" s="13"/>
      <c r="D90" s="13"/>
      <c r="E90" s="12"/>
      <c r="F90" s="12"/>
      <c r="G90" s="1"/>
      <c r="H90" s="10"/>
      <c r="I90" s="10"/>
    </row>
    <row r="91" spans="3:9" ht="13.5" thickBot="1">
      <c r="C91" s="23" t="s">
        <v>0</v>
      </c>
      <c r="D91" s="23"/>
      <c r="E91" s="23" t="s">
        <v>1</v>
      </c>
      <c r="F91" s="23" t="s">
        <v>11</v>
      </c>
      <c r="G91" s="23" t="s">
        <v>11</v>
      </c>
      <c r="H91" s="23" t="s">
        <v>2</v>
      </c>
      <c r="I91" s="23" t="s">
        <v>3</v>
      </c>
    </row>
    <row r="92" spans="2:9" ht="15" thickTop="1">
      <c r="B92" s="28">
        <v>1167</v>
      </c>
      <c r="C92" s="28" t="s">
        <v>120</v>
      </c>
      <c r="D92" s="28" t="s">
        <v>121</v>
      </c>
      <c r="E92" s="28" t="s">
        <v>374</v>
      </c>
      <c r="F92" s="20">
        <v>147</v>
      </c>
      <c r="G92" s="8">
        <v>158</v>
      </c>
      <c r="H92" s="18">
        <f>SUM(F92:G92)</f>
        <v>305</v>
      </c>
      <c r="I92" s="19">
        <v>1</v>
      </c>
    </row>
    <row r="93" spans="2:9" ht="14.25">
      <c r="B93" s="28">
        <v>9041</v>
      </c>
      <c r="C93" s="28" t="s">
        <v>229</v>
      </c>
      <c r="D93" s="28" t="s">
        <v>230</v>
      </c>
      <c r="E93" s="28" t="s">
        <v>231</v>
      </c>
      <c r="F93" s="20">
        <v>108</v>
      </c>
      <c r="G93" s="8">
        <v>126</v>
      </c>
      <c r="H93" s="18">
        <f>SUM(F93:G93)</f>
        <v>234</v>
      </c>
      <c r="I93" s="19">
        <v>2</v>
      </c>
    </row>
    <row r="94" spans="2:9" ht="14.25">
      <c r="B94" s="28">
        <v>9144</v>
      </c>
      <c r="C94" s="28" t="s">
        <v>227</v>
      </c>
      <c r="D94" s="28" t="s">
        <v>228</v>
      </c>
      <c r="E94" s="28" t="s">
        <v>86</v>
      </c>
      <c r="F94" s="20">
        <v>50</v>
      </c>
      <c r="G94" s="8">
        <v>67</v>
      </c>
      <c r="H94" s="18">
        <f>SUM(F94:G94)</f>
        <v>117</v>
      </c>
      <c r="I94" s="19">
        <v>3</v>
      </c>
    </row>
    <row r="95" spans="3:9" ht="14.25">
      <c r="C95" s="21"/>
      <c r="D95" s="21"/>
      <c r="E95" s="21"/>
      <c r="F95" s="21"/>
      <c r="G95" s="2"/>
      <c r="H95" s="3"/>
      <c r="I95" s="4"/>
    </row>
    <row r="96" spans="3:9" ht="16.5" thickBot="1">
      <c r="C96" s="22" t="s">
        <v>267</v>
      </c>
      <c r="D96" s="22"/>
      <c r="E96" s="11"/>
      <c r="F96" s="12"/>
      <c r="G96" s="1"/>
      <c r="H96" s="10"/>
      <c r="I96" s="10"/>
    </row>
    <row r="97" spans="3:9" ht="16.5" thickBot="1">
      <c r="C97" s="13"/>
      <c r="D97" s="13"/>
      <c r="E97" s="12"/>
      <c r="F97" s="12"/>
      <c r="G97" s="1"/>
      <c r="H97" s="10"/>
      <c r="I97" s="10"/>
    </row>
    <row r="98" spans="3:9" ht="13.5" thickBot="1">
      <c r="C98" s="23" t="s">
        <v>0</v>
      </c>
      <c r="D98" s="23"/>
      <c r="E98" s="23" t="s">
        <v>1</v>
      </c>
      <c r="F98" s="23" t="s">
        <v>11</v>
      </c>
      <c r="G98" s="23" t="s">
        <v>11</v>
      </c>
      <c r="H98" s="23" t="s">
        <v>2</v>
      </c>
      <c r="I98" s="23" t="s">
        <v>3</v>
      </c>
    </row>
    <row r="99" spans="2:9" ht="15" thickTop="1">
      <c r="B99" s="28">
        <v>6509</v>
      </c>
      <c r="C99" s="28" t="s">
        <v>46</v>
      </c>
      <c r="D99" s="28" t="s">
        <v>246</v>
      </c>
      <c r="E99" s="28" t="s">
        <v>247</v>
      </c>
      <c r="F99" s="20">
        <v>198</v>
      </c>
      <c r="G99" s="14">
        <v>198</v>
      </c>
      <c r="H99" s="15">
        <f aca="true" t="shared" si="4" ref="H99:H121">SUM(F99:G99)</f>
        <v>396</v>
      </c>
      <c r="I99" s="16">
        <v>1</v>
      </c>
    </row>
    <row r="100" spans="2:9" ht="14.25">
      <c r="B100" s="28">
        <v>10049</v>
      </c>
      <c r="C100" s="28" t="s">
        <v>123</v>
      </c>
      <c r="D100" s="28" t="s">
        <v>49</v>
      </c>
      <c r="E100" s="28" t="s">
        <v>214</v>
      </c>
      <c r="F100" s="20">
        <v>190</v>
      </c>
      <c r="G100" s="8">
        <v>194</v>
      </c>
      <c r="H100" s="18">
        <f t="shared" si="4"/>
        <v>384</v>
      </c>
      <c r="I100" s="19">
        <v>2</v>
      </c>
    </row>
    <row r="101" spans="2:9" ht="14.25">
      <c r="B101" s="28">
        <v>7227</v>
      </c>
      <c r="C101" s="28" t="s">
        <v>241</v>
      </c>
      <c r="D101" s="28" t="s">
        <v>17</v>
      </c>
      <c r="E101" s="28" t="s">
        <v>237</v>
      </c>
      <c r="F101" s="20">
        <v>193</v>
      </c>
      <c r="G101" s="8">
        <v>179</v>
      </c>
      <c r="H101" s="18">
        <f t="shared" si="4"/>
        <v>372</v>
      </c>
      <c r="I101" s="19">
        <v>3</v>
      </c>
    </row>
    <row r="102" spans="2:9" ht="14.25">
      <c r="B102" s="28">
        <v>6370</v>
      </c>
      <c r="C102" s="28" t="s">
        <v>45</v>
      </c>
      <c r="D102" s="28" t="s">
        <v>14</v>
      </c>
      <c r="E102" s="28" t="s">
        <v>240</v>
      </c>
      <c r="F102" s="20">
        <v>189</v>
      </c>
      <c r="G102" s="8">
        <v>177</v>
      </c>
      <c r="H102" s="18">
        <f t="shared" si="4"/>
        <v>366</v>
      </c>
      <c r="I102" s="19">
        <v>4</v>
      </c>
    </row>
    <row r="103" spans="2:9" ht="14.25">
      <c r="B103" s="28">
        <v>10603</v>
      </c>
      <c r="C103" s="28" t="s">
        <v>233</v>
      </c>
      <c r="D103" s="28" t="s">
        <v>30</v>
      </c>
      <c r="E103" s="28" t="s">
        <v>234</v>
      </c>
      <c r="F103" s="20">
        <v>185</v>
      </c>
      <c r="G103" s="8">
        <v>179</v>
      </c>
      <c r="H103" s="18">
        <f t="shared" si="4"/>
        <v>364</v>
      </c>
      <c r="I103" s="19">
        <v>5</v>
      </c>
    </row>
    <row r="104" spans="2:9" ht="14.25">
      <c r="B104" s="28">
        <v>9913</v>
      </c>
      <c r="C104" s="28" t="s">
        <v>236</v>
      </c>
      <c r="D104" s="28" t="s">
        <v>17</v>
      </c>
      <c r="E104" s="28" t="s">
        <v>237</v>
      </c>
      <c r="F104" s="20">
        <v>166</v>
      </c>
      <c r="G104" s="8">
        <v>173</v>
      </c>
      <c r="H104" s="18">
        <f t="shared" si="4"/>
        <v>339</v>
      </c>
      <c r="I104" s="19">
        <v>6</v>
      </c>
    </row>
    <row r="105" spans="2:9" ht="14.25">
      <c r="B105" s="28">
        <v>9634</v>
      </c>
      <c r="C105" s="28" t="s">
        <v>102</v>
      </c>
      <c r="D105" s="28" t="s">
        <v>103</v>
      </c>
      <c r="E105" s="28" t="s">
        <v>191</v>
      </c>
      <c r="F105" s="20">
        <v>166</v>
      </c>
      <c r="G105" s="8">
        <v>156</v>
      </c>
      <c r="H105" s="18">
        <f t="shared" si="4"/>
        <v>322</v>
      </c>
      <c r="I105" s="19">
        <v>7</v>
      </c>
    </row>
    <row r="106" spans="2:9" ht="14.25">
      <c r="B106" s="28">
        <v>9628</v>
      </c>
      <c r="C106" s="28" t="s">
        <v>238</v>
      </c>
      <c r="D106" s="28" t="s">
        <v>34</v>
      </c>
      <c r="E106" s="28" t="s">
        <v>239</v>
      </c>
      <c r="F106" s="20">
        <v>180</v>
      </c>
      <c r="G106" s="8">
        <v>125</v>
      </c>
      <c r="H106" s="18">
        <f t="shared" si="4"/>
        <v>305</v>
      </c>
      <c r="I106" s="19">
        <v>8</v>
      </c>
    </row>
    <row r="107" spans="2:9" ht="14.25">
      <c r="B107" s="28">
        <v>10809</v>
      </c>
      <c r="C107" s="28" t="s">
        <v>249</v>
      </c>
      <c r="D107" s="28" t="s">
        <v>14</v>
      </c>
      <c r="E107" s="28" t="s">
        <v>175</v>
      </c>
      <c r="F107" s="20">
        <v>161</v>
      </c>
      <c r="G107" s="8">
        <v>140</v>
      </c>
      <c r="H107" s="18">
        <f t="shared" si="4"/>
        <v>301</v>
      </c>
      <c r="I107" s="19">
        <v>9</v>
      </c>
    </row>
    <row r="108" spans="2:9" ht="14.25">
      <c r="B108" s="28">
        <v>5454</v>
      </c>
      <c r="C108" s="28" t="s">
        <v>137</v>
      </c>
      <c r="D108" s="28" t="s">
        <v>14</v>
      </c>
      <c r="E108" s="28" t="s">
        <v>219</v>
      </c>
      <c r="F108" s="20">
        <v>135</v>
      </c>
      <c r="G108" s="8">
        <v>125</v>
      </c>
      <c r="H108" s="18">
        <f t="shared" si="4"/>
        <v>260</v>
      </c>
      <c r="I108" s="19">
        <v>10</v>
      </c>
    </row>
    <row r="109" spans="2:9" ht="14.25">
      <c r="B109" s="28">
        <v>10847</v>
      </c>
      <c r="C109" s="28" t="s">
        <v>24</v>
      </c>
      <c r="D109" s="28" t="s">
        <v>71</v>
      </c>
      <c r="E109" s="28" t="s">
        <v>222</v>
      </c>
      <c r="F109" s="20">
        <v>122</v>
      </c>
      <c r="G109" s="8">
        <v>138</v>
      </c>
      <c r="H109" s="18">
        <f t="shared" si="4"/>
        <v>260</v>
      </c>
      <c r="I109" s="19">
        <v>11</v>
      </c>
    </row>
    <row r="110" spans="2:9" ht="14.25">
      <c r="B110" s="28">
        <v>1249</v>
      </c>
      <c r="C110" s="28" t="s">
        <v>242</v>
      </c>
      <c r="D110" s="28" t="s">
        <v>88</v>
      </c>
      <c r="E110" s="28" t="s">
        <v>243</v>
      </c>
      <c r="F110" s="20">
        <v>103</v>
      </c>
      <c r="G110" s="8">
        <v>152</v>
      </c>
      <c r="H110" s="18">
        <f t="shared" si="4"/>
        <v>255</v>
      </c>
      <c r="I110" s="19">
        <v>12</v>
      </c>
    </row>
    <row r="111" spans="2:9" ht="14.25">
      <c r="B111" s="28">
        <v>10733</v>
      </c>
      <c r="C111" s="28" t="s">
        <v>248</v>
      </c>
      <c r="D111" s="28" t="s">
        <v>17</v>
      </c>
      <c r="E111" s="28" t="s">
        <v>209</v>
      </c>
      <c r="F111" s="20">
        <v>111</v>
      </c>
      <c r="G111" s="8">
        <v>140</v>
      </c>
      <c r="H111" s="18">
        <f t="shared" si="4"/>
        <v>251</v>
      </c>
      <c r="I111" s="19">
        <v>13</v>
      </c>
    </row>
    <row r="112" spans="2:9" ht="14.25">
      <c r="B112" s="28">
        <v>1251</v>
      </c>
      <c r="C112" s="28" t="s">
        <v>67</v>
      </c>
      <c r="D112" s="28" t="s">
        <v>34</v>
      </c>
      <c r="E112" s="28" t="s">
        <v>221</v>
      </c>
      <c r="F112" s="20">
        <v>117</v>
      </c>
      <c r="G112" s="8">
        <v>123</v>
      </c>
      <c r="H112" s="18">
        <f t="shared" si="4"/>
        <v>240</v>
      </c>
      <c r="I112" s="19">
        <v>14</v>
      </c>
    </row>
    <row r="113" spans="2:9" ht="14.25">
      <c r="B113" s="28">
        <v>10752</v>
      </c>
      <c r="C113" s="28" t="s">
        <v>244</v>
      </c>
      <c r="D113" s="28" t="s">
        <v>245</v>
      </c>
      <c r="E113" s="28" t="s">
        <v>175</v>
      </c>
      <c r="F113" s="20">
        <v>142</v>
      </c>
      <c r="G113" s="8">
        <v>94</v>
      </c>
      <c r="H113" s="18">
        <f t="shared" si="4"/>
        <v>236</v>
      </c>
      <c r="I113" s="19">
        <v>15</v>
      </c>
    </row>
    <row r="114" spans="2:9" ht="14.25">
      <c r="B114" s="28">
        <v>1014</v>
      </c>
      <c r="C114" s="28" t="s">
        <v>67</v>
      </c>
      <c r="D114" s="28" t="s">
        <v>49</v>
      </c>
      <c r="E114" s="28" t="s">
        <v>251</v>
      </c>
      <c r="F114" s="20">
        <v>98</v>
      </c>
      <c r="G114" s="8">
        <v>114</v>
      </c>
      <c r="H114" s="18">
        <f t="shared" si="4"/>
        <v>212</v>
      </c>
      <c r="I114" s="19">
        <v>16</v>
      </c>
    </row>
    <row r="115" spans="2:9" ht="14.25">
      <c r="B115" s="28">
        <v>10377</v>
      </c>
      <c r="C115" s="28" t="s">
        <v>250</v>
      </c>
      <c r="D115" s="28" t="s">
        <v>17</v>
      </c>
      <c r="E115" s="28" t="s">
        <v>214</v>
      </c>
      <c r="F115" s="20">
        <v>96</v>
      </c>
      <c r="G115" s="8">
        <v>97</v>
      </c>
      <c r="H115" s="18">
        <f t="shared" si="4"/>
        <v>193</v>
      </c>
      <c r="I115" s="19">
        <v>17</v>
      </c>
    </row>
    <row r="116" spans="2:9" ht="14.25">
      <c r="B116" s="28">
        <v>8894</v>
      </c>
      <c r="C116" s="28" t="s">
        <v>16</v>
      </c>
      <c r="D116" s="28" t="s">
        <v>55</v>
      </c>
      <c r="E116" s="28" t="s">
        <v>212</v>
      </c>
      <c r="F116" s="20">
        <v>106</v>
      </c>
      <c r="G116" s="8">
        <v>78</v>
      </c>
      <c r="H116" s="18">
        <f t="shared" si="4"/>
        <v>184</v>
      </c>
      <c r="I116" s="19">
        <v>18</v>
      </c>
    </row>
    <row r="117" spans="2:9" ht="14.25">
      <c r="B117" s="28">
        <v>4566</v>
      </c>
      <c r="C117" s="28" t="s">
        <v>252</v>
      </c>
      <c r="D117" s="28" t="s">
        <v>253</v>
      </c>
      <c r="E117" s="28" t="s">
        <v>221</v>
      </c>
      <c r="F117" s="20">
        <v>81</v>
      </c>
      <c r="G117" s="8">
        <v>85</v>
      </c>
      <c r="H117" s="18">
        <f t="shared" si="4"/>
        <v>166</v>
      </c>
      <c r="I117" s="19">
        <v>19</v>
      </c>
    </row>
    <row r="118" spans="2:9" ht="14.25">
      <c r="B118" s="28"/>
      <c r="C118" s="28" t="s">
        <v>80</v>
      </c>
      <c r="D118" s="28" t="s">
        <v>133</v>
      </c>
      <c r="E118" s="28" t="s">
        <v>374</v>
      </c>
      <c r="F118" s="20">
        <v>78</v>
      </c>
      <c r="G118" s="8">
        <v>80</v>
      </c>
      <c r="H118" s="18">
        <f t="shared" si="4"/>
        <v>158</v>
      </c>
      <c r="I118" s="19">
        <v>20</v>
      </c>
    </row>
    <row r="119" spans="2:9" ht="14.25">
      <c r="B119" s="28">
        <v>1164</v>
      </c>
      <c r="C119" s="28" t="s">
        <v>70</v>
      </c>
      <c r="D119" s="28" t="s">
        <v>71</v>
      </c>
      <c r="E119" s="28" t="s">
        <v>9</v>
      </c>
      <c r="F119" s="20">
        <v>62</v>
      </c>
      <c r="G119" s="8">
        <v>90</v>
      </c>
      <c r="H119" s="18">
        <f t="shared" si="4"/>
        <v>152</v>
      </c>
      <c r="I119" s="19">
        <v>21</v>
      </c>
    </row>
    <row r="120" spans="2:9" ht="14.25">
      <c r="B120" s="28">
        <v>10850</v>
      </c>
      <c r="C120" s="28" t="s">
        <v>235</v>
      </c>
      <c r="D120" s="28" t="s">
        <v>119</v>
      </c>
      <c r="E120" s="28" t="s">
        <v>222</v>
      </c>
      <c r="F120" s="20">
        <v>75</v>
      </c>
      <c r="G120" s="8">
        <v>69</v>
      </c>
      <c r="H120" s="18">
        <f t="shared" si="4"/>
        <v>144</v>
      </c>
      <c r="I120" s="19">
        <v>22</v>
      </c>
    </row>
    <row r="121" spans="2:9" ht="14.25">
      <c r="B121" s="28">
        <v>10849</v>
      </c>
      <c r="C121" s="28" t="s">
        <v>232</v>
      </c>
      <c r="D121" s="28" t="s">
        <v>71</v>
      </c>
      <c r="E121" s="28" t="s">
        <v>222</v>
      </c>
      <c r="F121" s="20">
        <v>67</v>
      </c>
      <c r="G121" s="8">
        <v>44</v>
      </c>
      <c r="H121" s="18">
        <f t="shared" si="4"/>
        <v>111</v>
      </c>
      <c r="I121" s="19">
        <v>23</v>
      </c>
    </row>
    <row r="122" spans="2:9" ht="14.25">
      <c r="B122" s="29"/>
      <c r="C122" s="29"/>
      <c r="D122" s="29"/>
      <c r="E122" s="29"/>
      <c r="F122" s="21"/>
      <c r="G122" s="2"/>
      <c r="H122" s="3"/>
      <c r="I122" s="4"/>
    </row>
    <row r="123" spans="3:9" ht="16.5" thickBot="1">
      <c r="C123" s="22" t="s">
        <v>254</v>
      </c>
      <c r="D123" s="22"/>
      <c r="E123" s="11"/>
      <c r="F123" s="12"/>
      <c r="G123" s="1"/>
      <c r="H123" s="10"/>
      <c r="I123" s="10"/>
    </row>
    <row r="124" spans="3:9" ht="16.5" thickBot="1">
      <c r="C124" s="13"/>
      <c r="D124" s="13"/>
      <c r="E124" s="12"/>
      <c r="F124" s="12"/>
      <c r="G124" s="1"/>
      <c r="H124" s="10"/>
      <c r="I124" s="10"/>
    </row>
    <row r="125" spans="3:9" ht="13.5" thickBot="1">
      <c r="C125" s="23" t="s">
        <v>0</v>
      </c>
      <c r="D125" s="23"/>
      <c r="E125" s="23" t="s">
        <v>1</v>
      </c>
      <c r="F125" s="23" t="s">
        <v>11</v>
      </c>
      <c r="G125" s="23" t="s">
        <v>11</v>
      </c>
      <c r="H125" s="23" t="s">
        <v>2</v>
      </c>
      <c r="I125" s="23" t="s">
        <v>3</v>
      </c>
    </row>
    <row r="126" spans="2:9" ht="15" thickTop="1">
      <c r="B126" s="28">
        <v>10256</v>
      </c>
      <c r="C126" s="28" t="s">
        <v>255</v>
      </c>
      <c r="D126" s="28" t="s">
        <v>256</v>
      </c>
      <c r="E126" s="28" t="s">
        <v>221</v>
      </c>
      <c r="F126" s="20">
        <v>112</v>
      </c>
      <c r="G126" s="14">
        <v>120</v>
      </c>
      <c r="H126" s="15">
        <f>SUM(F126:G126)</f>
        <v>232</v>
      </c>
      <c r="I126" s="17">
        <v>1</v>
      </c>
    </row>
    <row r="127" spans="2:9" ht="14.25">
      <c r="B127" s="29"/>
      <c r="C127" s="29"/>
      <c r="D127" s="29"/>
      <c r="E127" s="29"/>
      <c r="F127" s="21"/>
      <c r="G127" s="2"/>
      <c r="H127" s="3"/>
      <c r="I127" s="4"/>
    </row>
    <row r="128" spans="3:9" ht="16.5" thickBot="1">
      <c r="C128" s="22" t="s">
        <v>47</v>
      </c>
      <c r="D128" s="22"/>
      <c r="E128" s="11"/>
      <c r="F128" s="12"/>
      <c r="G128" s="1"/>
      <c r="H128" s="10"/>
      <c r="I128" s="10"/>
    </row>
    <row r="129" spans="3:9" ht="16.5" thickBot="1">
      <c r="C129" s="13"/>
      <c r="D129" s="13"/>
      <c r="E129" s="12"/>
      <c r="F129" s="12"/>
      <c r="G129" s="1"/>
      <c r="H129" s="10"/>
      <c r="I129" s="10"/>
    </row>
    <row r="130" spans="3:9" ht="13.5" thickBot="1">
      <c r="C130" s="23" t="s">
        <v>0</v>
      </c>
      <c r="D130" s="23"/>
      <c r="E130" s="23" t="s">
        <v>1</v>
      </c>
      <c r="F130" s="23" t="s">
        <v>11</v>
      </c>
      <c r="G130" s="23" t="s">
        <v>11</v>
      </c>
      <c r="H130" s="23" t="s">
        <v>2</v>
      </c>
      <c r="I130" s="23" t="s">
        <v>3</v>
      </c>
    </row>
    <row r="131" spans="2:9" ht="15" thickTop="1">
      <c r="B131" s="28">
        <v>1112</v>
      </c>
      <c r="C131" s="28" t="s">
        <v>125</v>
      </c>
      <c r="D131" s="28" t="s">
        <v>126</v>
      </c>
      <c r="E131" s="28" t="s">
        <v>192</v>
      </c>
      <c r="F131" s="20">
        <v>111</v>
      </c>
      <c r="G131" s="26">
        <v>109</v>
      </c>
      <c r="H131" s="27">
        <f>SUM(F131:G131)</f>
        <v>220</v>
      </c>
      <c r="I131" s="16">
        <v>1</v>
      </c>
    </row>
    <row r="132" spans="2:9" ht="14.25">
      <c r="B132" s="28">
        <v>10686</v>
      </c>
      <c r="C132" s="28" t="s">
        <v>257</v>
      </c>
      <c r="D132" s="28" t="s">
        <v>30</v>
      </c>
      <c r="E132" s="28" t="s">
        <v>192</v>
      </c>
      <c r="F132" s="20">
        <v>79</v>
      </c>
      <c r="G132" s="8">
        <v>91</v>
      </c>
      <c r="H132" s="18">
        <f>SUM(F132:G132)</f>
        <v>170</v>
      </c>
      <c r="I132" s="19">
        <v>2</v>
      </c>
    </row>
    <row r="133" spans="3:9" ht="14.25">
      <c r="C133" s="21"/>
      <c r="D133" s="21"/>
      <c r="E133" s="21"/>
      <c r="F133" s="21"/>
      <c r="G133" s="2"/>
      <c r="H133" s="3"/>
      <c r="I133" s="4"/>
    </row>
    <row r="134" spans="3:9" ht="16.5" thickBot="1">
      <c r="C134" s="22" t="s">
        <v>127</v>
      </c>
      <c r="D134" s="22"/>
      <c r="E134" s="11"/>
      <c r="F134" s="12"/>
      <c r="G134" s="1"/>
      <c r="H134" s="10"/>
      <c r="I134" s="10"/>
    </row>
    <row r="135" spans="3:9" ht="16.5" thickBot="1">
      <c r="C135" s="13"/>
      <c r="D135" s="13"/>
      <c r="E135" s="12"/>
      <c r="F135" s="12"/>
      <c r="G135" s="1"/>
      <c r="H135" s="10"/>
      <c r="I135" s="10"/>
    </row>
    <row r="136" spans="3:9" ht="13.5" thickBot="1">
      <c r="C136" s="23" t="s">
        <v>0</v>
      </c>
      <c r="D136" s="23"/>
      <c r="E136" s="23" t="s">
        <v>1</v>
      </c>
      <c r="F136" s="23" t="s">
        <v>11</v>
      </c>
      <c r="G136" s="23" t="s">
        <v>11</v>
      </c>
      <c r="H136" s="23" t="s">
        <v>2</v>
      </c>
      <c r="I136" s="23" t="s">
        <v>3</v>
      </c>
    </row>
    <row r="137" spans="2:9" ht="15" thickTop="1">
      <c r="B137" s="28">
        <v>10238</v>
      </c>
      <c r="C137" s="28" t="s">
        <v>46</v>
      </c>
      <c r="D137" s="28" t="s">
        <v>17</v>
      </c>
      <c r="E137" s="28" t="s">
        <v>175</v>
      </c>
      <c r="F137" s="20">
        <v>152</v>
      </c>
      <c r="G137" s="26">
        <v>188</v>
      </c>
      <c r="H137" s="27">
        <f>SUM(F137:G137)</f>
        <v>340</v>
      </c>
      <c r="I137" s="16">
        <v>1</v>
      </c>
    </row>
    <row r="138" spans="2:9" ht="14.25">
      <c r="B138" s="28">
        <v>7496</v>
      </c>
      <c r="C138" s="28" t="s">
        <v>128</v>
      </c>
      <c r="D138" s="28" t="s">
        <v>49</v>
      </c>
      <c r="E138" s="28" t="s">
        <v>373</v>
      </c>
      <c r="F138" s="20">
        <v>153</v>
      </c>
      <c r="G138" s="8">
        <v>170</v>
      </c>
      <c r="H138" s="18">
        <f>SUM(F138:G138)</f>
        <v>323</v>
      </c>
      <c r="I138" s="19">
        <v>2</v>
      </c>
    </row>
    <row r="139" spans="2:9" ht="14.25">
      <c r="B139" s="28">
        <v>10244</v>
      </c>
      <c r="C139" s="28" t="s">
        <v>45</v>
      </c>
      <c r="D139" s="28" t="s">
        <v>17</v>
      </c>
      <c r="E139" s="28" t="s">
        <v>243</v>
      </c>
      <c r="F139" s="20">
        <v>150</v>
      </c>
      <c r="G139" s="8">
        <v>171</v>
      </c>
      <c r="H139" s="18">
        <f>SUM(F139:G139)</f>
        <v>321</v>
      </c>
      <c r="I139" s="19">
        <v>3</v>
      </c>
    </row>
    <row r="140" spans="2:9" ht="14.25">
      <c r="B140" s="28">
        <v>8865</v>
      </c>
      <c r="C140" s="28" t="s">
        <v>259</v>
      </c>
      <c r="D140" s="28" t="s">
        <v>134</v>
      </c>
      <c r="E140" s="28" t="s">
        <v>260</v>
      </c>
      <c r="F140" s="20">
        <v>145</v>
      </c>
      <c r="G140" s="8">
        <v>103</v>
      </c>
      <c r="H140" s="18">
        <f>SUM(F140:G140)</f>
        <v>248</v>
      </c>
      <c r="I140" s="19">
        <v>4</v>
      </c>
    </row>
    <row r="141" spans="3:9" ht="14.25">
      <c r="C141" s="21"/>
      <c r="D141" s="21"/>
      <c r="E141" s="21"/>
      <c r="F141" s="21"/>
      <c r="G141" s="2"/>
      <c r="H141" s="3"/>
      <c r="I141" s="4"/>
    </row>
    <row r="142" spans="3:9" ht="16.5" thickBot="1">
      <c r="C142" s="22" t="s">
        <v>262</v>
      </c>
      <c r="D142" s="22"/>
      <c r="E142" s="11"/>
      <c r="F142" s="12"/>
      <c r="G142" s="1"/>
      <c r="H142" s="10"/>
      <c r="I142" s="10"/>
    </row>
    <row r="143" spans="3:9" ht="16.5" thickBot="1">
      <c r="C143" s="13"/>
      <c r="D143" s="13"/>
      <c r="E143" s="12"/>
      <c r="F143" s="12"/>
      <c r="G143" s="1"/>
      <c r="H143" s="10"/>
      <c r="I143" s="10"/>
    </row>
    <row r="144" spans="3:9" ht="13.5" thickBot="1">
      <c r="C144" s="23" t="s">
        <v>0</v>
      </c>
      <c r="D144" s="23"/>
      <c r="E144" s="23" t="s">
        <v>1</v>
      </c>
      <c r="F144" s="23" t="s">
        <v>11</v>
      </c>
      <c r="G144" s="23" t="s">
        <v>11</v>
      </c>
      <c r="H144" s="23" t="s">
        <v>2</v>
      </c>
      <c r="I144" s="23" t="s">
        <v>3</v>
      </c>
    </row>
    <row r="145" spans="2:9" ht="15" thickTop="1">
      <c r="B145" s="28">
        <v>1086</v>
      </c>
      <c r="C145" s="28" t="s">
        <v>158</v>
      </c>
      <c r="D145" s="28" t="s">
        <v>264</v>
      </c>
      <c r="E145" s="28" t="s">
        <v>198</v>
      </c>
      <c r="F145" s="20">
        <v>270</v>
      </c>
      <c r="G145" s="14">
        <v>273</v>
      </c>
      <c r="H145" s="15">
        <f>SUM(F145:G145)</f>
        <v>543</v>
      </c>
      <c r="I145" s="17">
        <v>1</v>
      </c>
    </row>
    <row r="146" spans="3:9" ht="14.25">
      <c r="C146" s="21"/>
      <c r="D146" s="21"/>
      <c r="E146" s="21"/>
      <c r="F146" s="21"/>
      <c r="G146" s="2"/>
      <c r="H146" s="3"/>
      <c r="I146" s="4"/>
    </row>
    <row r="147" spans="3:9" ht="16.5" thickBot="1">
      <c r="C147" s="22" t="s">
        <v>263</v>
      </c>
      <c r="D147" s="22"/>
      <c r="E147" s="11"/>
      <c r="F147" s="12"/>
      <c r="G147" s="1"/>
      <c r="H147" s="10"/>
      <c r="I147" s="10"/>
    </row>
    <row r="148" spans="3:9" ht="16.5" thickBot="1">
      <c r="C148" s="13"/>
      <c r="D148" s="13"/>
      <c r="E148" s="12"/>
      <c r="F148" s="12"/>
      <c r="G148" s="1"/>
      <c r="H148" s="10"/>
      <c r="I148" s="10"/>
    </row>
    <row r="149" spans="3:9" ht="13.5" thickBot="1">
      <c r="C149" s="23" t="s">
        <v>0</v>
      </c>
      <c r="D149" s="23"/>
      <c r="E149" s="23" t="s">
        <v>1</v>
      </c>
      <c r="F149" s="23" t="s">
        <v>26</v>
      </c>
      <c r="G149" s="23" t="s">
        <v>26</v>
      </c>
      <c r="H149" s="23" t="s">
        <v>2</v>
      </c>
      <c r="I149" s="23" t="s">
        <v>3</v>
      </c>
    </row>
    <row r="150" spans="2:9" ht="15" thickTop="1">
      <c r="B150" s="28">
        <v>10840</v>
      </c>
      <c r="C150" s="28" t="s">
        <v>158</v>
      </c>
      <c r="D150" s="28" t="s">
        <v>265</v>
      </c>
      <c r="E150" s="28" t="s">
        <v>198</v>
      </c>
      <c r="F150" s="20">
        <v>248</v>
      </c>
      <c r="G150" s="14">
        <v>258</v>
      </c>
      <c r="H150" s="15">
        <f>SUM(F150:G150)</f>
        <v>506</v>
      </c>
      <c r="I150" s="17">
        <v>1</v>
      </c>
    </row>
    <row r="151" spans="2:9" ht="12.75">
      <c r="B151" s="1"/>
      <c r="C151" s="1"/>
      <c r="D151" s="1"/>
      <c r="E151" s="1"/>
      <c r="F151" s="1"/>
      <c r="G151" s="1"/>
      <c r="H151" s="1"/>
      <c r="I151" s="1"/>
    </row>
    <row r="152" spans="3:9" ht="12.75">
      <c r="C152" s="5" t="s">
        <v>370</v>
      </c>
      <c r="D152" s="5" t="s">
        <v>371</v>
      </c>
      <c r="F152" s="2"/>
      <c r="G152" s="2"/>
      <c r="H152" s="6"/>
      <c r="I152" s="4"/>
    </row>
    <row r="153" spans="3:9" ht="12.75">
      <c r="C153" s="5" t="s">
        <v>56</v>
      </c>
      <c r="D153" s="5" t="s">
        <v>57</v>
      </c>
      <c r="E153" s="24"/>
      <c r="F153" s="2"/>
      <c r="G153" s="2"/>
      <c r="H153" s="6"/>
      <c r="I153" s="4"/>
    </row>
    <row r="154" spans="3:9" ht="12.75">
      <c r="C154" s="5"/>
      <c r="D154" s="5" t="s">
        <v>129</v>
      </c>
      <c r="E154" s="24"/>
      <c r="F154" s="2"/>
      <c r="G154" s="2"/>
      <c r="H154" s="6"/>
      <c r="I154" s="4"/>
    </row>
    <row r="155" spans="3:9" ht="12.75">
      <c r="C155" s="5"/>
      <c r="D155" s="5"/>
      <c r="F155" s="2"/>
      <c r="G155" s="2"/>
      <c r="H155" s="6"/>
      <c r="I155" s="4"/>
    </row>
    <row r="156" spans="3:9" ht="12.75">
      <c r="C156" s="7" t="s">
        <v>258</v>
      </c>
      <c r="D156" s="7"/>
      <c r="F156" s="2"/>
      <c r="G156" s="2"/>
      <c r="H156" s="6"/>
      <c r="I156" s="4"/>
    </row>
  </sheetData>
  <sheetProtection/>
  <mergeCells count="1">
    <mergeCell ref="D1:I1"/>
  </mergeCells>
  <printOptions/>
  <pageMargins left="0.12" right="0.3937007874015748" top="0.31496062992125984" bottom="0.5118110236220472" header="0.11811023622047245" footer="0.5905511811023623"/>
  <pageSetup horizontalDpi="600" verticalDpi="600" orientation="landscape" paperSize="9" scale="110" r:id="rId2"/>
  <rowBreaks count="5" manualBreakCount="5">
    <brk id="26" max="255" man="1"/>
    <brk id="54" max="255" man="1"/>
    <brk id="87" max="255" man="1"/>
    <brk id="121" max="8" man="1"/>
    <brk id="1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8"/>
  <sheetViews>
    <sheetView tabSelected="1" zoomScalePageLayoutView="0" workbookViewId="0" topLeftCell="A1">
      <selection activeCell="E78" sqref="E78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18.8515625" style="0" customWidth="1"/>
    <col min="4" max="4" width="18.140625" style="0" customWidth="1"/>
    <col min="5" max="5" width="36.00390625" style="0" bestFit="1" customWidth="1"/>
    <col min="11" max="11" width="10.28125" style="0" customWidth="1"/>
  </cols>
  <sheetData>
    <row r="1" spans="3:9" ht="102.75" customHeight="1">
      <c r="C1" s="9"/>
      <c r="D1" s="38" t="s">
        <v>261</v>
      </c>
      <c r="E1" s="37"/>
      <c r="F1" s="37"/>
      <c r="G1" s="37"/>
      <c r="H1" s="37"/>
      <c r="I1" s="37"/>
    </row>
    <row r="3" spans="3:9" ht="16.5" thickBot="1">
      <c r="C3" s="22" t="s">
        <v>27</v>
      </c>
      <c r="D3" s="22"/>
      <c r="E3" s="11"/>
      <c r="F3" s="12"/>
      <c r="G3" s="1"/>
      <c r="H3" s="10"/>
      <c r="I3" s="10"/>
    </row>
    <row r="4" spans="3:9" ht="16.5" thickBot="1">
      <c r="C4" s="13"/>
      <c r="D4" s="13"/>
      <c r="E4" s="12"/>
      <c r="F4" s="12"/>
      <c r="G4" s="1"/>
      <c r="H4" s="10"/>
      <c r="I4" s="10"/>
    </row>
    <row r="5" spans="3:9" ht="13.5" thickBot="1">
      <c r="C5" s="23" t="s">
        <v>0</v>
      </c>
      <c r="D5" s="23"/>
      <c r="E5" s="23" t="s">
        <v>1</v>
      </c>
      <c r="F5" s="23" t="s">
        <v>11</v>
      </c>
      <c r="G5" s="23" t="s">
        <v>11</v>
      </c>
      <c r="H5" s="23" t="s">
        <v>2</v>
      </c>
      <c r="I5" s="23" t="s">
        <v>3</v>
      </c>
    </row>
    <row r="6" spans="2:9" ht="15" thickTop="1">
      <c r="B6" s="28">
        <v>6258</v>
      </c>
      <c r="C6" s="28" t="s">
        <v>279</v>
      </c>
      <c r="D6" s="28" t="s">
        <v>280</v>
      </c>
      <c r="E6" s="28" t="s">
        <v>281</v>
      </c>
      <c r="F6" s="20">
        <v>294</v>
      </c>
      <c r="G6" s="14">
        <v>292</v>
      </c>
      <c r="H6" s="15">
        <f aca="true" t="shared" si="0" ref="H6:H19">SUM(F6:G6)</f>
        <v>586</v>
      </c>
      <c r="I6" s="16">
        <v>1</v>
      </c>
    </row>
    <row r="7" spans="2:9" ht="14.25">
      <c r="B7" s="28">
        <v>7397</v>
      </c>
      <c r="C7" s="28" t="s">
        <v>282</v>
      </c>
      <c r="D7" s="28" t="s">
        <v>133</v>
      </c>
      <c r="E7" s="28" t="s">
        <v>271</v>
      </c>
      <c r="F7" s="20">
        <v>289</v>
      </c>
      <c r="G7" s="8">
        <v>294</v>
      </c>
      <c r="H7" s="18">
        <f t="shared" si="0"/>
        <v>583</v>
      </c>
      <c r="I7" s="19">
        <v>2</v>
      </c>
    </row>
    <row r="8" spans="2:9" ht="14.25">
      <c r="B8" s="28">
        <v>2015</v>
      </c>
      <c r="C8" s="28" t="s">
        <v>130</v>
      </c>
      <c r="D8" s="28" t="s">
        <v>71</v>
      </c>
      <c r="E8" s="28" t="s">
        <v>270</v>
      </c>
      <c r="F8" s="20">
        <v>286</v>
      </c>
      <c r="G8" s="8">
        <v>292</v>
      </c>
      <c r="H8" s="18">
        <f t="shared" si="0"/>
        <v>578</v>
      </c>
      <c r="I8" s="19">
        <v>3</v>
      </c>
    </row>
    <row r="9" spans="2:9" ht="14.25">
      <c r="B9" s="28">
        <v>5058</v>
      </c>
      <c r="C9" s="28" t="s">
        <v>45</v>
      </c>
      <c r="D9" s="28" t="s">
        <v>91</v>
      </c>
      <c r="E9" s="28" t="s">
        <v>240</v>
      </c>
      <c r="F9" s="20">
        <v>290</v>
      </c>
      <c r="G9" s="8">
        <v>288</v>
      </c>
      <c r="H9" s="18">
        <f t="shared" si="0"/>
        <v>578</v>
      </c>
      <c r="I9" s="19">
        <v>4</v>
      </c>
    </row>
    <row r="10" spans="2:9" ht="14.25">
      <c r="B10" s="28">
        <v>6319</v>
      </c>
      <c r="C10" s="28" t="s">
        <v>272</v>
      </c>
      <c r="D10" s="28" t="s">
        <v>17</v>
      </c>
      <c r="E10" s="28" t="s">
        <v>58</v>
      </c>
      <c r="F10" s="20">
        <v>290</v>
      </c>
      <c r="G10" s="8">
        <v>284</v>
      </c>
      <c r="H10" s="18">
        <f t="shared" si="0"/>
        <v>574</v>
      </c>
      <c r="I10" s="19">
        <v>5</v>
      </c>
    </row>
    <row r="11" spans="2:9" ht="14.25">
      <c r="B11" s="28">
        <v>3292</v>
      </c>
      <c r="C11" s="28" t="s">
        <v>75</v>
      </c>
      <c r="D11" s="28" t="s">
        <v>12</v>
      </c>
      <c r="E11" s="28" t="s">
        <v>271</v>
      </c>
      <c r="F11" s="20">
        <v>286</v>
      </c>
      <c r="G11" s="8">
        <v>287</v>
      </c>
      <c r="H11" s="18">
        <f t="shared" si="0"/>
        <v>573</v>
      </c>
      <c r="I11" s="19">
        <v>6</v>
      </c>
    </row>
    <row r="12" spans="2:9" ht="14.25">
      <c r="B12" s="28">
        <v>3689</v>
      </c>
      <c r="C12" s="28" t="s">
        <v>273</v>
      </c>
      <c r="D12" s="28" t="s">
        <v>274</v>
      </c>
      <c r="E12" s="28" t="s">
        <v>275</v>
      </c>
      <c r="F12" s="20">
        <v>287</v>
      </c>
      <c r="G12" s="8">
        <v>284</v>
      </c>
      <c r="H12" s="18">
        <f t="shared" si="0"/>
        <v>571</v>
      </c>
      <c r="I12" s="19">
        <v>7</v>
      </c>
    </row>
    <row r="13" spans="2:9" ht="14.25">
      <c r="B13" s="28">
        <v>2463</v>
      </c>
      <c r="C13" s="28" t="s">
        <v>29</v>
      </c>
      <c r="D13" s="28" t="s">
        <v>30</v>
      </c>
      <c r="E13" s="28" t="s">
        <v>198</v>
      </c>
      <c r="F13" s="20">
        <v>285</v>
      </c>
      <c r="G13" s="8">
        <v>285</v>
      </c>
      <c r="H13" s="18">
        <f t="shared" si="0"/>
        <v>570</v>
      </c>
      <c r="I13" s="19">
        <v>8</v>
      </c>
    </row>
    <row r="14" spans="2:9" ht="14.25">
      <c r="B14" s="28">
        <v>9563</v>
      </c>
      <c r="C14" s="28" t="s">
        <v>67</v>
      </c>
      <c r="D14" s="28" t="s">
        <v>76</v>
      </c>
      <c r="E14" s="28" t="s">
        <v>251</v>
      </c>
      <c r="F14" s="20">
        <v>283</v>
      </c>
      <c r="G14" s="8">
        <v>287</v>
      </c>
      <c r="H14" s="18">
        <f t="shared" si="0"/>
        <v>570</v>
      </c>
      <c r="I14" s="19">
        <v>9</v>
      </c>
    </row>
    <row r="15" spans="2:9" ht="14.25">
      <c r="B15" s="28">
        <v>3729</v>
      </c>
      <c r="C15" s="28" t="s">
        <v>31</v>
      </c>
      <c r="D15" s="28" t="s">
        <v>19</v>
      </c>
      <c r="E15" s="28" t="s">
        <v>278</v>
      </c>
      <c r="F15" s="20">
        <v>284</v>
      </c>
      <c r="G15" s="8">
        <v>281</v>
      </c>
      <c r="H15" s="18">
        <f t="shared" si="0"/>
        <v>565</v>
      </c>
      <c r="I15" s="19">
        <v>10</v>
      </c>
    </row>
    <row r="16" spans="2:9" ht="14.25">
      <c r="B16" s="28">
        <v>9065</v>
      </c>
      <c r="C16" s="28" t="s">
        <v>269</v>
      </c>
      <c r="D16" s="28" t="s">
        <v>85</v>
      </c>
      <c r="E16" s="28" t="s">
        <v>231</v>
      </c>
      <c r="F16" s="20">
        <v>273</v>
      </c>
      <c r="G16" s="8">
        <v>277</v>
      </c>
      <c r="H16" s="18">
        <f t="shared" si="0"/>
        <v>550</v>
      </c>
      <c r="I16" s="19">
        <v>11</v>
      </c>
    </row>
    <row r="17" spans="2:9" ht="14.25">
      <c r="B17" s="28">
        <v>9039</v>
      </c>
      <c r="C17" s="28" t="s">
        <v>229</v>
      </c>
      <c r="D17" s="28" t="s">
        <v>161</v>
      </c>
      <c r="E17" s="28" t="s">
        <v>231</v>
      </c>
      <c r="F17" s="20">
        <v>268</v>
      </c>
      <c r="G17" s="8">
        <v>279</v>
      </c>
      <c r="H17" s="18">
        <f t="shared" si="0"/>
        <v>547</v>
      </c>
      <c r="I17" s="19">
        <v>12</v>
      </c>
    </row>
    <row r="18" spans="2:9" ht="14.25">
      <c r="B18" s="28">
        <v>3984</v>
      </c>
      <c r="C18" s="28" t="s">
        <v>132</v>
      </c>
      <c r="D18" s="28" t="s">
        <v>133</v>
      </c>
      <c r="E18" s="28" t="s">
        <v>277</v>
      </c>
      <c r="F18" s="20">
        <v>278</v>
      </c>
      <c r="G18" s="8">
        <v>264</v>
      </c>
      <c r="H18" s="18">
        <f t="shared" si="0"/>
        <v>542</v>
      </c>
      <c r="I18" s="19">
        <v>13</v>
      </c>
    </row>
    <row r="19" spans="2:9" ht="14.25">
      <c r="B19" s="28">
        <v>7752</v>
      </c>
      <c r="C19" s="28" t="s">
        <v>276</v>
      </c>
      <c r="D19" s="28" t="s">
        <v>161</v>
      </c>
      <c r="E19" s="28" t="s">
        <v>270</v>
      </c>
      <c r="F19" s="20">
        <v>273</v>
      </c>
      <c r="G19" s="8">
        <v>269</v>
      </c>
      <c r="H19" s="18">
        <f t="shared" si="0"/>
        <v>542</v>
      </c>
      <c r="I19" s="19">
        <v>14</v>
      </c>
    </row>
    <row r="21" spans="3:9" ht="16.5" thickBot="1">
      <c r="C21" s="22" t="s">
        <v>164</v>
      </c>
      <c r="D21" s="22"/>
      <c r="E21" s="11"/>
      <c r="F21" s="12"/>
      <c r="G21" s="1"/>
      <c r="H21" s="10"/>
      <c r="I21" s="10"/>
    </row>
    <row r="22" spans="3:9" ht="16.5" thickBot="1">
      <c r="C22" s="13"/>
      <c r="D22" s="13"/>
      <c r="E22" s="12"/>
      <c r="F22" s="12"/>
      <c r="G22" s="1"/>
      <c r="H22" s="10"/>
      <c r="I22" s="10"/>
    </row>
    <row r="23" spans="3:9" ht="13.5" thickBot="1">
      <c r="C23" s="23" t="s">
        <v>0</v>
      </c>
      <c r="D23" s="23"/>
      <c r="E23" s="23" t="s">
        <v>1</v>
      </c>
      <c r="F23" s="23" t="s">
        <v>11</v>
      </c>
      <c r="G23" s="23" t="s">
        <v>11</v>
      </c>
      <c r="H23" s="23" t="s">
        <v>2</v>
      </c>
      <c r="I23" s="23" t="s">
        <v>3</v>
      </c>
    </row>
    <row r="24" spans="2:9" ht="15" thickTop="1">
      <c r="B24" s="28">
        <v>1074</v>
      </c>
      <c r="C24" s="28" t="s">
        <v>77</v>
      </c>
      <c r="D24" s="28" t="s">
        <v>78</v>
      </c>
      <c r="E24" s="28" t="s">
        <v>278</v>
      </c>
      <c r="F24" s="20">
        <v>284</v>
      </c>
      <c r="G24" s="26">
        <v>272</v>
      </c>
      <c r="H24" s="27">
        <f>SUM(F24:G24)</f>
        <v>556</v>
      </c>
      <c r="I24" s="16">
        <v>1</v>
      </c>
    </row>
    <row r="25" spans="2:9" ht="14.25">
      <c r="B25" s="28">
        <v>10389</v>
      </c>
      <c r="C25" s="28" t="s">
        <v>283</v>
      </c>
      <c r="D25" s="28" t="s">
        <v>284</v>
      </c>
      <c r="E25" s="28" t="s">
        <v>285</v>
      </c>
      <c r="F25" s="20">
        <v>268</v>
      </c>
      <c r="G25" s="8">
        <v>278</v>
      </c>
      <c r="H25" s="18">
        <f>SUM(F25:G25)</f>
        <v>546</v>
      </c>
      <c r="I25" s="19">
        <v>2</v>
      </c>
    </row>
    <row r="26" spans="2:9" ht="14.25">
      <c r="B26" s="28">
        <v>9031</v>
      </c>
      <c r="C26" s="28" t="s">
        <v>286</v>
      </c>
      <c r="D26" s="28" t="s">
        <v>208</v>
      </c>
      <c r="E26" s="28" t="s">
        <v>271</v>
      </c>
      <c r="F26" s="20">
        <v>266</v>
      </c>
      <c r="G26" s="8">
        <v>267</v>
      </c>
      <c r="H26" s="18">
        <f>SUM(F26:G26)</f>
        <v>533</v>
      </c>
      <c r="I26" s="19">
        <v>3</v>
      </c>
    </row>
    <row r="27" spans="2:9" ht="14.25">
      <c r="B27" s="28">
        <v>1117</v>
      </c>
      <c r="C27" s="28" t="s">
        <v>21</v>
      </c>
      <c r="D27" s="28" t="s">
        <v>287</v>
      </c>
      <c r="E27" s="28" t="s">
        <v>251</v>
      </c>
      <c r="F27" s="20">
        <v>190</v>
      </c>
      <c r="G27" s="8">
        <v>225</v>
      </c>
      <c r="H27" s="18">
        <f>SUM(F27:G27)</f>
        <v>415</v>
      </c>
      <c r="I27" s="19">
        <v>4</v>
      </c>
    </row>
    <row r="29" spans="3:9" ht="16.5" thickBot="1">
      <c r="C29" s="22" t="s">
        <v>289</v>
      </c>
      <c r="D29" s="22"/>
      <c r="E29" s="11"/>
      <c r="F29" s="12"/>
      <c r="G29" s="1"/>
      <c r="H29" s="10"/>
      <c r="I29" s="10"/>
    </row>
    <row r="30" spans="3:9" ht="16.5" thickBot="1">
      <c r="C30" s="13"/>
      <c r="D30" s="13"/>
      <c r="E30" s="12"/>
      <c r="F30" s="12"/>
      <c r="G30" s="1"/>
      <c r="H30" s="10"/>
      <c r="I30" s="10"/>
    </row>
    <row r="31" spans="3:9" ht="13.5" thickBot="1">
      <c r="C31" s="23" t="s">
        <v>0</v>
      </c>
      <c r="D31" s="23"/>
      <c r="E31" s="23" t="s">
        <v>1</v>
      </c>
      <c r="F31" s="23" t="s">
        <v>11</v>
      </c>
      <c r="G31" s="23" t="s">
        <v>11</v>
      </c>
      <c r="H31" s="23" t="s">
        <v>2</v>
      </c>
      <c r="I31" s="23" t="s">
        <v>3</v>
      </c>
    </row>
    <row r="32" spans="2:9" ht="15" thickTop="1">
      <c r="B32" s="28">
        <v>1109</v>
      </c>
      <c r="C32" s="28" t="s">
        <v>135</v>
      </c>
      <c r="D32" s="28" t="s">
        <v>119</v>
      </c>
      <c r="E32" s="28" t="s">
        <v>270</v>
      </c>
      <c r="F32" s="20">
        <v>277</v>
      </c>
      <c r="G32" s="8">
        <v>283</v>
      </c>
      <c r="H32" s="18">
        <f>SUM(F32:G32)</f>
        <v>560</v>
      </c>
      <c r="I32" s="19">
        <v>1</v>
      </c>
    </row>
    <row r="33" spans="2:9" ht="14.25">
      <c r="B33" s="28">
        <v>6530</v>
      </c>
      <c r="C33" s="28" t="s">
        <v>288</v>
      </c>
      <c r="D33" s="28" t="s">
        <v>30</v>
      </c>
      <c r="E33" s="28" t="s">
        <v>243</v>
      </c>
      <c r="F33" s="20">
        <v>281</v>
      </c>
      <c r="G33" s="8">
        <v>273</v>
      </c>
      <c r="H33" s="18">
        <f>SUM(F33:G33)</f>
        <v>554</v>
      </c>
      <c r="I33" s="19">
        <v>2</v>
      </c>
    </row>
    <row r="34" spans="2:9" ht="14.25">
      <c r="B34" s="28">
        <v>9336</v>
      </c>
      <c r="C34" s="28" t="s">
        <v>50</v>
      </c>
      <c r="D34" s="28" t="s">
        <v>203</v>
      </c>
      <c r="E34" s="28" t="s">
        <v>172</v>
      </c>
      <c r="F34" s="20">
        <v>278</v>
      </c>
      <c r="G34" s="8">
        <v>271</v>
      </c>
      <c r="H34" s="18">
        <f>SUM(F34:G34)</f>
        <v>549</v>
      </c>
      <c r="I34" s="19">
        <v>3</v>
      </c>
    </row>
    <row r="36" spans="3:9" ht="16.5" thickBot="1">
      <c r="C36" s="22" t="s">
        <v>136</v>
      </c>
      <c r="D36" s="22"/>
      <c r="E36" s="11"/>
      <c r="F36" s="12"/>
      <c r="G36" s="1"/>
      <c r="H36" s="10"/>
      <c r="I36" s="10"/>
    </row>
    <row r="37" spans="3:9" ht="16.5" thickBot="1">
      <c r="C37" s="13"/>
      <c r="D37" s="13"/>
      <c r="E37" s="12"/>
      <c r="F37" s="12"/>
      <c r="G37" s="1"/>
      <c r="H37" s="10"/>
      <c r="I37" s="10"/>
    </row>
    <row r="38" spans="3:9" ht="13.5" thickBot="1">
      <c r="C38" s="23" t="s">
        <v>0</v>
      </c>
      <c r="D38" s="23"/>
      <c r="E38" s="23" t="s">
        <v>1</v>
      </c>
      <c r="F38" s="23" t="s">
        <v>11</v>
      </c>
      <c r="G38" s="23" t="s">
        <v>11</v>
      </c>
      <c r="H38" s="23" t="s">
        <v>2</v>
      </c>
      <c r="I38" s="23" t="s">
        <v>3</v>
      </c>
    </row>
    <row r="39" spans="2:9" ht="15" thickTop="1">
      <c r="B39" s="28">
        <v>8328</v>
      </c>
      <c r="C39" s="28" t="s">
        <v>290</v>
      </c>
      <c r="D39" s="28" t="s">
        <v>14</v>
      </c>
      <c r="E39" s="28" t="s">
        <v>222</v>
      </c>
      <c r="F39" s="20">
        <v>281</v>
      </c>
      <c r="G39" s="14">
        <v>282</v>
      </c>
      <c r="H39" s="15">
        <f>SUM(F39:G39)</f>
        <v>563</v>
      </c>
      <c r="I39" s="17">
        <v>1</v>
      </c>
    </row>
    <row r="41" spans="3:9" ht="16.5" thickBot="1">
      <c r="C41" s="22" t="s">
        <v>32</v>
      </c>
      <c r="D41" s="22"/>
      <c r="E41" s="11"/>
      <c r="F41" s="12"/>
      <c r="G41" s="1"/>
      <c r="H41" s="10"/>
      <c r="I41" s="10"/>
    </row>
    <row r="42" spans="3:9" ht="16.5" thickBot="1">
      <c r="C42" s="13"/>
      <c r="D42" s="13"/>
      <c r="E42" s="12"/>
      <c r="F42" s="12"/>
      <c r="G42" s="1"/>
      <c r="H42" s="10"/>
      <c r="I42" s="10"/>
    </row>
    <row r="43" spans="3:9" ht="13.5" thickBot="1">
      <c r="C43" s="23" t="s">
        <v>0</v>
      </c>
      <c r="D43" s="23"/>
      <c r="E43" s="23" t="s">
        <v>1</v>
      </c>
      <c r="F43" s="23" t="s">
        <v>11</v>
      </c>
      <c r="G43" s="23" t="s">
        <v>11</v>
      </c>
      <c r="H43" s="23" t="s">
        <v>2</v>
      </c>
      <c r="I43" s="23" t="s">
        <v>3</v>
      </c>
    </row>
    <row r="44" spans="2:9" ht="15" thickTop="1">
      <c r="B44" s="28">
        <v>1220</v>
      </c>
      <c r="C44" s="28" t="s">
        <v>156</v>
      </c>
      <c r="D44" s="28" t="s">
        <v>83</v>
      </c>
      <c r="E44" s="28" t="s">
        <v>206</v>
      </c>
      <c r="F44" s="20">
        <v>269</v>
      </c>
      <c r="G44" s="14">
        <v>247</v>
      </c>
      <c r="H44" s="15">
        <f>SUM(F44:G44)</f>
        <v>516</v>
      </c>
      <c r="I44" s="17">
        <v>1</v>
      </c>
    </row>
    <row r="46" spans="3:9" ht="16.5" thickBot="1">
      <c r="C46" s="22" t="s">
        <v>40</v>
      </c>
      <c r="D46" s="22"/>
      <c r="E46" s="11"/>
      <c r="F46" s="12"/>
      <c r="G46" s="1"/>
      <c r="H46" s="10"/>
      <c r="I46" s="10"/>
    </row>
    <row r="47" spans="3:9" ht="16.5" thickBot="1">
      <c r="C47" s="13"/>
      <c r="D47" s="13"/>
      <c r="E47" s="12"/>
      <c r="F47" s="12"/>
      <c r="G47" s="1"/>
      <c r="H47" s="10"/>
      <c r="I47" s="10"/>
    </row>
    <row r="48" spans="3:9" ht="13.5" thickBot="1">
      <c r="C48" s="23" t="s">
        <v>0</v>
      </c>
      <c r="D48" s="23"/>
      <c r="E48" s="23" t="s">
        <v>1</v>
      </c>
      <c r="F48" s="23" t="s">
        <v>11</v>
      </c>
      <c r="G48" s="23" t="s">
        <v>11</v>
      </c>
      <c r="H48" s="23" t="s">
        <v>2</v>
      </c>
      <c r="I48" s="23" t="s">
        <v>3</v>
      </c>
    </row>
    <row r="49" spans="2:9" ht="15" thickTop="1">
      <c r="B49" s="28"/>
      <c r="C49" s="28" t="s">
        <v>294</v>
      </c>
      <c r="D49" s="28" t="s">
        <v>12</v>
      </c>
      <c r="E49" s="28" t="s">
        <v>295</v>
      </c>
      <c r="F49" s="20">
        <v>231</v>
      </c>
      <c r="G49" s="8">
        <v>238</v>
      </c>
      <c r="H49" s="18">
        <f aca="true" t="shared" si="1" ref="H49:H59">SUM(F49:G49)</f>
        <v>469</v>
      </c>
      <c r="I49" s="19">
        <v>1</v>
      </c>
    </row>
    <row r="50" spans="2:9" ht="14.25">
      <c r="B50" s="28">
        <v>7423</v>
      </c>
      <c r="C50" s="28" t="s">
        <v>139</v>
      </c>
      <c r="D50" s="28" t="s">
        <v>25</v>
      </c>
      <c r="E50" s="28" t="s">
        <v>251</v>
      </c>
      <c r="F50" s="20">
        <v>224</v>
      </c>
      <c r="G50" s="8">
        <v>227</v>
      </c>
      <c r="H50" s="18">
        <f t="shared" si="1"/>
        <v>451</v>
      </c>
      <c r="I50" s="19">
        <v>2</v>
      </c>
    </row>
    <row r="51" spans="2:9" ht="14.25">
      <c r="B51" s="28">
        <v>9327</v>
      </c>
      <c r="C51" s="28" t="s">
        <v>299</v>
      </c>
      <c r="D51" s="28" t="s">
        <v>122</v>
      </c>
      <c r="E51" s="28" t="s">
        <v>247</v>
      </c>
      <c r="F51" s="20">
        <v>198</v>
      </c>
      <c r="G51" s="8">
        <v>223</v>
      </c>
      <c r="H51" s="18">
        <f t="shared" si="1"/>
        <v>421</v>
      </c>
      <c r="I51" s="19">
        <v>3</v>
      </c>
    </row>
    <row r="52" spans="2:9" ht="14.25">
      <c r="B52" s="28">
        <v>1246</v>
      </c>
      <c r="C52" s="28" t="s">
        <v>115</v>
      </c>
      <c r="D52" s="28" t="s">
        <v>17</v>
      </c>
      <c r="E52" s="28" t="s">
        <v>192</v>
      </c>
      <c r="F52" s="20">
        <v>215</v>
      </c>
      <c r="G52" s="8">
        <v>199</v>
      </c>
      <c r="H52" s="18">
        <f t="shared" si="1"/>
        <v>414</v>
      </c>
      <c r="I52" s="19">
        <v>4</v>
      </c>
    </row>
    <row r="53" spans="2:9" ht="14.25">
      <c r="B53" s="28">
        <v>10763</v>
      </c>
      <c r="C53" s="28" t="s">
        <v>298</v>
      </c>
      <c r="D53" s="28" t="s">
        <v>69</v>
      </c>
      <c r="E53" s="28" t="s">
        <v>234</v>
      </c>
      <c r="F53" s="20">
        <v>207</v>
      </c>
      <c r="G53" s="8">
        <v>179</v>
      </c>
      <c r="H53" s="18">
        <f t="shared" si="1"/>
        <v>386</v>
      </c>
      <c r="I53" s="19">
        <v>5</v>
      </c>
    </row>
    <row r="54" spans="2:9" ht="14.25">
      <c r="B54" s="28"/>
      <c r="C54" s="28" t="s">
        <v>292</v>
      </c>
      <c r="D54" s="28" t="s">
        <v>12</v>
      </c>
      <c r="E54" s="28" t="s">
        <v>222</v>
      </c>
      <c r="F54" s="20">
        <v>184</v>
      </c>
      <c r="G54" s="8">
        <v>201</v>
      </c>
      <c r="H54" s="18">
        <f t="shared" si="1"/>
        <v>385</v>
      </c>
      <c r="I54" s="19">
        <v>6</v>
      </c>
    </row>
    <row r="55" spans="2:9" ht="14.25">
      <c r="B55" s="28">
        <v>9028</v>
      </c>
      <c r="C55" s="28" t="s">
        <v>300</v>
      </c>
      <c r="D55" s="28" t="s">
        <v>12</v>
      </c>
      <c r="E55" s="28" t="s">
        <v>192</v>
      </c>
      <c r="F55" s="20">
        <v>171</v>
      </c>
      <c r="G55" s="8">
        <v>206</v>
      </c>
      <c r="H55" s="18">
        <f t="shared" si="1"/>
        <v>377</v>
      </c>
      <c r="I55" s="19">
        <v>7</v>
      </c>
    </row>
    <row r="56" spans="2:9" ht="14.25">
      <c r="B56" s="28">
        <v>4912</v>
      </c>
      <c r="C56" s="28" t="s">
        <v>296</v>
      </c>
      <c r="D56" s="28" t="s">
        <v>34</v>
      </c>
      <c r="E56" s="28" t="s">
        <v>297</v>
      </c>
      <c r="F56" s="20">
        <v>181</v>
      </c>
      <c r="G56" s="8">
        <v>192</v>
      </c>
      <c r="H56" s="18">
        <f t="shared" si="1"/>
        <v>373</v>
      </c>
      <c r="I56" s="19">
        <v>8</v>
      </c>
    </row>
    <row r="57" spans="2:9" ht="14.25">
      <c r="B57" s="28">
        <v>10303</v>
      </c>
      <c r="C57" s="28" t="s">
        <v>291</v>
      </c>
      <c r="D57" s="28" t="s">
        <v>12</v>
      </c>
      <c r="E57" s="28" t="s">
        <v>247</v>
      </c>
      <c r="F57" s="20">
        <v>173</v>
      </c>
      <c r="G57" s="8">
        <v>188</v>
      </c>
      <c r="H57" s="18">
        <f t="shared" si="1"/>
        <v>361</v>
      </c>
      <c r="I57" s="19">
        <v>9</v>
      </c>
    </row>
    <row r="58" spans="2:9" ht="14.25">
      <c r="B58" s="28">
        <v>10436</v>
      </c>
      <c r="C58" s="28" t="s">
        <v>293</v>
      </c>
      <c r="D58" s="28" t="s">
        <v>85</v>
      </c>
      <c r="E58" s="28" t="s">
        <v>192</v>
      </c>
      <c r="F58" s="20">
        <v>170</v>
      </c>
      <c r="G58" s="8">
        <v>143</v>
      </c>
      <c r="H58" s="18">
        <f t="shared" si="1"/>
        <v>313</v>
      </c>
      <c r="I58" s="19">
        <v>10</v>
      </c>
    </row>
    <row r="59" spans="2:9" ht="14.25">
      <c r="B59" s="28">
        <v>10790</v>
      </c>
      <c r="C59" s="28" t="s">
        <v>257</v>
      </c>
      <c r="D59" s="28" t="s">
        <v>25</v>
      </c>
      <c r="E59" s="28" t="s">
        <v>192</v>
      </c>
      <c r="F59" s="20">
        <v>89</v>
      </c>
      <c r="G59" s="8">
        <v>102</v>
      </c>
      <c r="H59" s="18">
        <f t="shared" si="1"/>
        <v>191</v>
      </c>
      <c r="I59" s="19">
        <v>11</v>
      </c>
    </row>
    <row r="60" spans="2:9" ht="14.25">
      <c r="B60" s="29"/>
      <c r="C60" s="29"/>
      <c r="D60" s="29"/>
      <c r="E60" s="29"/>
      <c r="F60" s="21"/>
      <c r="G60" s="2"/>
      <c r="H60" s="3"/>
      <c r="I60" s="4"/>
    </row>
    <row r="61" spans="3:9" ht="16.5" thickBot="1">
      <c r="C61" s="22" t="s">
        <v>41</v>
      </c>
      <c r="D61" s="22"/>
      <c r="E61" s="11"/>
      <c r="F61" s="12"/>
      <c r="G61" s="1"/>
      <c r="H61" s="10"/>
      <c r="I61" s="10"/>
    </row>
    <row r="62" spans="3:9" ht="16.5" thickBot="1">
      <c r="C62" s="13"/>
      <c r="D62" s="13"/>
      <c r="E62" s="12"/>
      <c r="F62" s="12"/>
      <c r="G62" s="1"/>
      <c r="H62" s="10"/>
      <c r="I62" s="10"/>
    </row>
    <row r="63" spans="3:9" ht="13.5" thickBot="1">
      <c r="C63" s="23" t="s">
        <v>0</v>
      </c>
      <c r="D63" s="23"/>
      <c r="E63" s="23" t="s">
        <v>1</v>
      </c>
      <c r="F63" s="23" t="s">
        <v>11</v>
      </c>
      <c r="G63" s="23" t="s">
        <v>11</v>
      </c>
      <c r="H63" s="23" t="s">
        <v>2</v>
      </c>
      <c r="I63" s="23" t="s">
        <v>3</v>
      </c>
    </row>
    <row r="64" spans="2:9" ht="15" thickTop="1">
      <c r="B64" s="28">
        <v>7205</v>
      </c>
      <c r="C64" s="28" t="s">
        <v>304</v>
      </c>
      <c r="D64" s="28" t="s">
        <v>305</v>
      </c>
      <c r="E64" s="28" t="s">
        <v>306</v>
      </c>
      <c r="F64" s="20">
        <v>207</v>
      </c>
      <c r="G64" s="8">
        <v>232</v>
      </c>
      <c r="H64" s="18">
        <f>SUM(F64:G64)</f>
        <v>439</v>
      </c>
      <c r="I64" s="19">
        <v>1</v>
      </c>
    </row>
    <row r="65" spans="2:9" ht="14.25">
      <c r="B65" s="28">
        <v>9405</v>
      </c>
      <c r="C65" s="28" t="s">
        <v>301</v>
      </c>
      <c r="D65" s="28" t="s">
        <v>302</v>
      </c>
      <c r="E65" s="28" t="s">
        <v>303</v>
      </c>
      <c r="F65" s="20">
        <v>206</v>
      </c>
      <c r="G65" s="8">
        <v>202</v>
      </c>
      <c r="H65" s="18">
        <f>SUM(F65:G65)</f>
        <v>408</v>
      </c>
      <c r="I65" s="19">
        <v>2</v>
      </c>
    </row>
    <row r="66" spans="2:9" ht="14.25">
      <c r="B66" s="28">
        <v>9465</v>
      </c>
      <c r="C66" s="28" t="s">
        <v>143</v>
      </c>
      <c r="D66" s="28" t="s">
        <v>144</v>
      </c>
      <c r="E66" s="28"/>
      <c r="F66" s="20">
        <v>200</v>
      </c>
      <c r="G66" s="30">
        <v>196</v>
      </c>
      <c r="H66" s="31">
        <f>SUM(F66:G66)</f>
        <v>396</v>
      </c>
      <c r="I66" s="32">
        <v>3</v>
      </c>
    </row>
    <row r="67" spans="2:9" ht="14.25">
      <c r="B67" s="28">
        <v>9958</v>
      </c>
      <c r="C67" s="28" t="s">
        <v>142</v>
      </c>
      <c r="D67" s="28" t="s">
        <v>96</v>
      </c>
      <c r="E67" s="28" t="s">
        <v>214</v>
      </c>
      <c r="F67" s="20">
        <v>159</v>
      </c>
      <c r="G67" s="30">
        <v>180</v>
      </c>
      <c r="H67" s="31">
        <f>SUM(F67:G67)</f>
        <v>339</v>
      </c>
      <c r="I67" s="32">
        <v>4</v>
      </c>
    </row>
    <row r="68" spans="2:9" ht="14.25">
      <c r="B68" s="28">
        <v>10299</v>
      </c>
      <c r="C68" s="28" t="s">
        <v>140</v>
      </c>
      <c r="D68" s="28" t="s">
        <v>141</v>
      </c>
      <c r="E68" s="28" t="s">
        <v>217</v>
      </c>
      <c r="F68" s="20">
        <v>150</v>
      </c>
      <c r="G68" s="30">
        <v>104</v>
      </c>
      <c r="H68" s="31">
        <f>SUM(F68:G68)</f>
        <v>254</v>
      </c>
      <c r="I68" s="32">
        <v>5</v>
      </c>
    </row>
    <row r="70" spans="3:9" ht="16.5" thickBot="1">
      <c r="C70" s="22" t="s">
        <v>7</v>
      </c>
      <c r="D70" s="22"/>
      <c r="E70" s="11"/>
      <c r="F70" s="12"/>
      <c r="G70" s="1"/>
      <c r="H70" s="10"/>
      <c r="I70" s="10"/>
    </row>
    <row r="71" spans="3:9" ht="16.5" thickBot="1">
      <c r="C71" s="13"/>
      <c r="D71" s="13"/>
      <c r="E71" s="12"/>
      <c r="F71" s="12"/>
      <c r="G71" s="1"/>
      <c r="H71" s="10"/>
      <c r="I71" s="10"/>
    </row>
    <row r="72" spans="3:9" ht="13.5" thickBot="1">
      <c r="C72" s="23" t="s">
        <v>0</v>
      </c>
      <c r="D72" s="23"/>
      <c r="E72" s="23" t="s">
        <v>1</v>
      </c>
      <c r="F72" s="23" t="s">
        <v>11</v>
      </c>
      <c r="G72" s="23" t="s">
        <v>11</v>
      </c>
      <c r="H72" s="23" t="s">
        <v>2</v>
      </c>
      <c r="I72" s="23" t="s">
        <v>3</v>
      </c>
    </row>
    <row r="73" spans="2:9" ht="15" thickTop="1">
      <c r="B73" s="28">
        <v>9040</v>
      </c>
      <c r="C73" s="28" t="s">
        <v>229</v>
      </c>
      <c r="D73" s="28" t="s">
        <v>71</v>
      </c>
      <c r="E73" s="28" t="s">
        <v>231</v>
      </c>
      <c r="F73" s="20">
        <v>200</v>
      </c>
      <c r="G73" s="14">
        <v>200</v>
      </c>
      <c r="H73" s="15">
        <f aca="true" t="shared" si="2" ref="H73:H79">SUM(F73:G73)</f>
        <v>400</v>
      </c>
      <c r="I73" s="16">
        <v>1</v>
      </c>
    </row>
    <row r="74" spans="2:9" ht="14.25">
      <c r="B74" s="28">
        <v>8355</v>
      </c>
      <c r="C74" s="28" t="s">
        <v>42</v>
      </c>
      <c r="D74" s="28" t="s">
        <v>17</v>
      </c>
      <c r="E74" s="28" t="s">
        <v>206</v>
      </c>
      <c r="F74" s="20">
        <v>208</v>
      </c>
      <c r="G74" s="8">
        <v>187</v>
      </c>
      <c r="H74" s="18">
        <f t="shared" si="2"/>
        <v>395</v>
      </c>
      <c r="I74" s="19">
        <v>2</v>
      </c>
    </row>
    <row r="75" spans="2:9" ht="14.25">
      <c r="B75" s="28">
        <v>5452</v>
      </c>
      <c r="C75" s="28" t="s">
        <v>62</v>
      </c>
      <c r="D75" s="28" t="s">
        <v>28</v>
      </c>
      <c r="E75" s="28" t="s">
        <v>260</v>
      </c>
      <c r="F75" s="20">
        <v>202</v>
      </c>
      <c r="G75" s="8">
        <v>178</v>
      </c>
      <c r="H75" s="18">
        <f t="shared" si="2"/>
        <v>380</v>
      </c>
      <c r="I75" s="19">
        <v>3</v>
      </c>
    </row>
    <row r="76" spans="2:9" ht="14.25">
      <c r="B76" s="28">
        <v>6993</v>
      </c>
      <c r="C76" s="28" t="s">
        <v>308</v>
      </c>
      <c r="D76" s="28" t="s">
        <v>49</v>
      </c>
      <c r="E76" s="28" t="s">
        <v>192</v>
      </c>
      <c r="F76" s="20">
        <v>166</v>
      </c>
      <c r="G76" s="8">
        <v>184</v>
      </c>
      <c r="H76" s="18">
        <f t="shared" si="2"/>
        <v>350</v>
      </c>
      <c r="I76" s="19">
        <v>4</v>
      </c>
    </row>
    <row r="77" spans="2:9" ht="14.25">
      <c r="B77" s="28">
        <v>8595</v>
      </c>
      <c r="C77" s="28" t="s">
        <v>63</v>
      </c>
      <c r="D77" s="28" t="s">
        <v>12</v>
      </c>
      <c r="E77" s="28" t="s">
        <v>260</v>
      </c>
      <c r="F77" s="20">
        <v>172</v>
      </c>
      <c r="G77" s="8">
        <v>176</v>
      </c>
      <c r="H77" s="18">
        <f t="shared" si="2"/>
        <v>348</v>
      </c>
      <c r="I77" s="19">
        <v>5</v>
      </c>
    </row>
    <row r="78" spans="2:9" ht="14.25">
      <c r="B78" s="28"/>
      <c r="C78" s="28" t="s">
        <v>61</v>
      </c>
      <c r="D78" s="28" t="s">
        <v>17</v>
      </c>
      <c r="E78" s="28" t="s">
        <v>372</v>
      </c>
      <c r="F78" s="20">
        <v>171</v>
      </c>
      <c r="G78" s="8">
        <v>158</v>
      </c>
      <c r="H78" s="18">
        <f t="shared" si="2"/>
        <v>329</v>
      </c>
      <c r="I78" s="19">
        <v>6</v>
      </c>
    </row>
    <row r="79" spans="2:9" ht="14.25">
      <c r="B79" s="28"/>
      <c r="C79" s="28" t="s">
        <v>236</v>
      </c>
      <c r="D79" s="28" t="s">
        <v>307</v>
      </c>
      <c r="E79" s="28" t="s">
        <v>222</v>
      </c>
      <c r="F79" s="20">
        <v>134</v>
      </c>
      <c r="G79" s="8">
        <v>80</v>
      </c>
      <c r="H79" s="18">
        <f t="shared" si="2"/>
        <v>214</v>
      </c>
      <c r="I79" s="19">
        <v>7</v>
      </c>
    </row>
    <row r="80" spans="2:9" ht="14.25">
      <c r="B80" s="29"/>
      <c r="C80" s="29"/>
      <c r="D80" s="29"/>
      <c r="E80" s="29"/>
      <c r="F80" s="21"/>
      <c r="G80" s="2"/>
      <c r="H80" s="3"/>
      <c r="I80" s="4"/>
    </row>
    <row r="81" spans="3:9" ht="16.5" thickBot="1">
      <c r="C81" s="22" t="s">
        <v>309</v>
      </c>
      <c r="D81" s="22"/>
      <c r="E81" s="11"/>
      <c r="F81" s="12"/>
      <c r="G81" s="1"/>
      <c r="H81" s="10"/>
      <c r="I81" s="10"/>
    </row>
    <row r="82" spans="3:9" ht="16.5" thickBot="1">
      <c r="C82" s="13"/>
      <c r="D82" s="13"/>
      <c r="E82" s="12"/>
      <c r="F82" s="12"/>
      <c r="G82" s="1"/>
      <c r="H82" s="10"/>
      <c r="I82" s="10"/>
    </row>
    <row r="83" spans="3:9" ht="13.5" thickBot="1">
      <c r="C83" s="23" t="s">
        <v>0</v>
      </c>
      <c r="D83" s="23"/>
      <c r="E83" s="23" t="s">
        <v>1</v>
      </c>
      <c r="F83" s="23" t="s">
        <v>11</v>
      </c>
      <c r="G83" s="23" t="s">
        <v>11</v>
      </c>
      <c r="H83" s="23" t="s">
        <v>2</v>
      </c>
      <c r="I83" s="23" t="s">
        <v>3</v>
      </c>
    </row>
    <row r="84" spans="2:9" ht="15" thickTop="1">
      <c r="B84" s="28">
        <v>10764</v>
      </c>
      <c r="C84" s="28" t="s">
        <v>298</v>
      </c>
      <c r="D84" s="28" t="s">
        <v>201</v>
      </c>
      <c r="E84" s="28" t="s">
        <v>234</v>
      </c>
      <c r="F84" s="20">
        <v>162</v>
      </c>
      <c r="G84" s="14">
        <v>157</v>
      </c>
      <c r="H84" s="15">
        <f>SUM(F84:G84)</f>
        <v>319</v>
      </c>
      <c r="I84" s="17">
        <v>1</v>
      </c>
    </row>
    <row r="85" spans="2:9" ht="14.25">
      <c r="B85" s="29"/>
      <c r="C85" s="29"/>
      <c r="D85" s="29"/>
      <c r="E85" s="29"/>
      <c r="F85" s="21"/>
      <c r="G85" s="2"/>
      <c r="H85" s="3"/>
      <c r="I85" s="4"/>
    </row>
    <row r="86" spans="3:9" ht="16.5" thickBot="1">
      <c r="C86" s="22" t="s">
        <v>310</v>
      </c>
      <c r="D86" s="22"/>
      <c r="E86" s="11"/>
      <c r="F86" s="12"/>
      <c r="G86" s="1"/>
      <c r="H86" s="10"/>
      <c r="I86" s="10"/>
    </row>
    <row r="87" spans="3:9" ht="16.5" thickBot="1">
      <c r="C87" s="13"/>
      <c r="D87" s="13"/>
      <c r="E87" s="12"/>
      <c r="F87" s="12"/>
      <c r="G87" s="1"/>
      <c r="H87" s="10"/>
      <c r="I87" s="10"/>
    </row>
    <row r="88" spans="3:9" ht="13.5" thickBot="1">
      <c r="C88" s="23" t="s">
        <v>0</v>
      </c>
      <c r="D88" s="23"/>
      <c r="E88" s="23" t="s">
        <v>1</v>
      </c>
      <c r="F88" s="23" t="s">
        <v>11</v>
      </c>
      <c r="G88" s="23" t="s">
        <v>11</v>
      </c>
      <c r="H88" s="23" t="s">
        <v>2</v>
      </c>
      <c r="I88" s="23" t="s">
        <v>3</v>
      </c>
    </row>
    <row r="89" spans="2:9" ht="15" thickTop="1">
      <c r="B89" s="28">
        <v>10251</v>
      </c>
      <c r="C89" s="28" t="s">
        <v>115</v>
      </c>
      <c r="D89" s="28" t="s">
        <v>126</v>
      </c>
      <c r="E89" s="28" t="s">
        <v>192</v>
      </c>
      <c r="F89" s="20">
        <v>149</v>
      </c>
      <c r="G89" s="26">
        <v>105</v>
      </c>
      <c r="H89" s="27">
        <f>SUM(F89:G89)</f>
        <v>254</v>
      </c>
      <c r="I89" s="16">
        <v>1</v>
      </c>
    </row>
    <row r="90" spans="2:9" ht="14.25">
      <c r="B90" s="28">
        <v>1275</v>
      </c>
      <c r="C90" s="28" t="s">
        <v>311</v>
      </c>
      <c r="D90" s="28" t="s">
        <v>312</v>
      </c>
      <c r="E90" s="28" t="s">
        <v>247</v>
      </c>
      <c r="F90" s="20">
        <v>107</v>
      </c>
      <c r="G90" s="8">
        <v>77</v>
      </c>
      <c r="H90" s="18">
        <f>SUM(F90:G90)</f>
        <v>184</v>
      </c>
      <c r="I90" s="19">
        <v>2</v>
      </c>
    </row>
    <row r="91" spans="2:9" ht="14.25">
      <c r="B91" s="29"/>
      <c r="C91" s="29"/>
      <c r="D91" s="29"/>
      <c r="E91" s="29"/>
      <c r="F91" s="21"/>
      <c r="G91" s="2"/>
      <c r="H91" s="3"/>
      <c r="I91" s="4"/>
    </row>
    <row r="92" spans="3:9" ht="16.5" thickBot="1">
      <c r="C92" s="22" t="s">
        <v>145</v>
      </c>
      <c r="D92" s="22"/>
      <c r="E92" s="11"/>
      <c r="F92" s="12"/>
      <c r="G92" s="1"/>
      <c r="H92" s="10"/>
      <c r="I92" s="10"/>
    </row>
    <row r="93" spans="3:9" ht="16.5" thickBot="1">
      <c r="C93" s="13"/>
      <c r="D93" s="13"/>
      <c r="E93" s="12"/>
      <c r="F93" s="12"/>
      <c r="G93" s="1"/>
      <c r="H93" s="10"/>
      <c r="I93" s="10"/>
    </row>
    <row r="94" spans="3:9" ht="13.5" thickBot="1">
      <c r="C94" s="23" t="s">
        <v>0</v>
      </c>
      <c r="D94" s="23"/>
      <c r="E94" s="23" t="s">
        <v>1</v>
      </c>
      <c r="F94" s="23" t="s">
        <v>11</v>
      </c>
      <c r="G94" s="23" t="s">
        <v>11</v>
      </c>
      <c r="H94" s="23" t="s">
        <v>2</v>
      </c>
      <c r="I94" s="23" t="s">
        <v>3</v>
      </c>
    </row>
    <row r="95" spans="2:9" ht="15" thickTop="1">
      <c r="B95" s="28"/>
      <c r="C95" s="28" t="s">
        <v>315</v>
      </c>
      <c r="D95" s="28" t="s">
        <v>316</v>
      </c>
      <c r="E95" s="28" t="s">
        <v>314</v>
      </c>
      <c r="F95" s="20">
        <v>122</v>
      </c>
      <c r="G95" s="26">
        <v>133</v>
      </c>
      <c r="H95" s="27">
        <f>SUM(F95:G95)</f>
        <v>255</v>
      </c>
      <c r="I95" s="16">
        <v>1</v>
      </c>
    </row>
    <row r="96" spans="2:9" ht="14.25">
      <c r="B96" s="28"/>
      <c r="C96" s="28" t="s">
        <v>313</v>
      </c>
      <c r="D96" s="28" t="s">
        <v>153</v>
      </c>
      <c r="E96" s="28" t="s">
        <v>314</v>
      </c>
      <c r="F96" s="20">
        <v>83</v>
      </c>
      <c r="G96" s="8">
        <v>80</v>
      </c>
      <c r="H96" s="18">
        <f>SUM(F96:G96)</f>
        <v>163</v>
      </c>
      <c r="I96" s="19">
        <v>2</v>
      </c>
    </row>
    <row r="97" spans="3:9" ht="14.25">
      <c r="C97" s="21"/>
      <c r="D97" s="21"/>
      <c r="E97" s="21"/>
      <c r="F97" s="21"/>
      <c r="G97" s="2"/>
      <c r="H97" s="3"/>
      <c r="I97" s="4"/>
    </row>
    <row r="98" spans="3:9" ht="16.5" thickBot="1">
      <c r="C98" s="22" t="s">
        <v>33</v>
      </c>
      <c r="D98" s="22"/>
      <c r="E98" s="11"/>
      <c r="F98" s="12"/>
      <c r="G98" s="1"/>
      <c r="H98" s="10"/>
      <c r="I98" s="10"/>
    </row>
    <row r="99" spans="3:9" ht="16.5" thickBot="1">
      <c r="C99" s="13"/>
      <c r="D99" s="13"/>
      <c r="E99" s="12"/>
      <c r="F99" s="12"/>
      <c r="G99" s="1"/>
      <c r="H99" s="10"/>
      <c r="I99" s="10"/>
    </row>
    <row r="100" spans="3:9" ht="13.5" thickBot="1">
      <c r="C100" s="23" t="s">
        <v>0</v>
      </c>
      <c r="D100" s="23"/>
      <c r="E100" s="23" t="s">
        <v>1</v>
      </c>
      <c r="F100" s="23" t="s">
        <v>11</v>
      </c>
      <c r="G100" s="23" t="s">
        <v>11</v>
      </c>
      <c r="H100" s="23" t="s">
        <v>2</v>
      </c>
      <c r="I100" s="23" t="s">
        <v>3</v>
      </c>
    </row>
    <row r="101" spans="2:9" ht="15" thickTop="1">
      <c r="B101" s="28">
        <v>2287</v>
      </c>
      <c r="C101" s="28" t="s">
        <v>319</v>
      </c>
      <c r="D101" s="28" t="s">
        <v>34</v>
      </c>
      <c r="E101" s="28" t="s">
        <v>9</v>
      </c>
      <c r="F101" s="20">
        <v>272</v>
      </c>
      <c r="G101" s="14">
        <v>269</v>
      </c>
      <c r="H101" s="15">
        <f aca="true" t="shared" si="3" ref="H101:H113">SUM(F101:G101)</f>
        <v>541</v>
      </c>
      <c r="I101" s="16">
        <v>1</v>
      </c>
    </row>
    <row r="102" spans="2:9" ht="14.25">
      <c r="B102" s="28">
        <v>2040</v>
      </c>
      <c r="C102" s="28" t="s">
        <v>146</v>
      </c>
      <c r="D102" s="28" t="s">
        <v>147</v>
      </c>
      <c r="E102" s="28" t="s">
        <v>39</v>
      </c>
      <c r="F102" s="20">
        <v>250</v>
      </c>
      <c r="G102" s="8">
        <v>255</v>
      </c>
      <c r="H102" s="18">
        <f t="shared" si="3"/>
        <v>505</v>
      </c>
      <c r="I102" s="19">
        <v>2</v>
      </c>
    </row>
    <row r="103" spans="2:9" ht="14.25">
      <c r="B103" s="28">
        <v>9281</v>
      </c>
      <c r="C103" s="28" t="s">
        <v>24</v>
      </c>
      <c r="D103" s="28" t="s">
        <v>30</v>
      </c>
      <c r="E103" s="28" t="s">
        <v>240</v>
      </c>
      <c r="F103" s="20">
        <v>241</v>
      </c>
      <c r="G103" s="8">
        <v>245</v>
      </c>
      <c r="H103" s="18">
        <f t="shared" si="3"/>
        <v>486</v>
      </c>
      <c r="I103" s="19">
        <v>3</v>
      </c>
    </row>
    <row r="104" spans="2:9" ht="14.25">
      <c r="B104" s="28"/>
      <c r="C104" s="28" t="s">
        <v>317</v>
      </c>
      <c r="D104" s="28" t="s">
        <v>17</v>
      </c>
      <c r="E104" s="28" t="s">
        <v>318</v>
      </c>
      <c r="F104" s="20">
        <v>237</v>
      </c>
      <c r="G104" s="8">
        <v>245</v>
      </c>
      <c r="H104" s="18">
        <f t="shared" si="3"/>
        <v>482</v>
      </c>
      <c r="I104" s="19">
        <v>4</v>
      </c>
    </row>
    <row r="105" spans="2:9" ht="14.25">
      <c r="B105" s="28">
        <v>4209</v>
      </c>
      <c r="C105" s="28" t="s">
        <v>322</v>
      </c>
      <c r="D105" s="28" t="s">
        <v>34</v>
      </c>
      <c r="E105" s="28" t="s">
        <v>323</v>
      </c>
      <c r="F105" s="20">
        <v>235</v>
      </c>
      <c r="G105" s="8">
        <v>245</v>
      </c>
      <c r="H105" s="18">
        <f t="shared" si="3"/>
        <v>480</v>
      </c>
      <c r="I105" s="19">
        <v>5</v>
      </c>
    </row>
    <row r="106" spans="2:9" ht="14.25">
      <c r="B106" s="28">
        <v>7249</v>
      </c>
      <c r="C106" s="28" t="s">
        <v>236</v>
      </c>
      <c r="D106" s="28" t="s">
        <v>14</v>
      </c>
      <c r="E106" s="28" t="s">
        <v>297</v>
      </c>
      <c r="F106" s="20">
        <v>246</v>
      </c>
      <c r="G106" s="8">
        <v>233</v>
      </c>
      <c r="H106" s="18">
        <f t="shared" si="3"/>
        <v>479</v>
      </c>
      <c r="I106" s="19">
        <v>6</v>
      </c>
    </row>
    <row r="107" spans="2:9" ht="14.25">
      <c r="B107" s="28">
        <v>2998</v>
      </c>
      <c r="C107" s="28" t="s">
        <v>35</v>
      </c>
      <c r="D107" s="28" t="s">
        <v>17</v>
      </c>
      <c r="E107" s="28" t="s">
        <v>240</v>
      </c>
      <c r="F107" s="20">
        <v>233</v>
      </c>
      <c r="G107" s="8">
        <v>238</v>
      </c>
      <c r="H107" s="18">
        <f t="shared" si="3"/>
        <v>471</v>
      </c>
      <c r="I107" s="19">
        <v>7</v>
      </c>
    </row>
    <row r="108" spans="2:9" ht="14.25">
      <c r="B108" s="28">
        <v>4157</v>
      </c>
      <c r="C108" s="28" t="s">
        <v>320</v>
      </c>
      <c r="D108" s="28" t="s">
        <v>321</v>
      </c>
      <c r="E108" s="28" t="s">
        <v>167</v>
      </c>
      <c r="F108" s="20">
        <v>232</v>
      </c>
      <c r="G108" s="8">
        <v>238</v>
      </c>
      <c r="H108" s="18">
        <f t="shared" si="3"/>
        <v>470</v>
      </c>
      <c r="I108" s="19">
        <v>8</v>
      </c>
    </row>
    <row r="109" spans="2:9" ht="14.25">
      <c r="B109" s="28">
        <v>4410</v>
      </c>
      <c r="C109" s="28" t="s">
        <v>324</v>
      </c>
      <c r="D109" s="28" t="s">
        <v>94</v>
      </c>
      <c r="E109" s="28" t="s">
        <v>39</v>
      </c>
      <c r="F109" s="20">
        <v>213</v>
      </c>
      <c r="G109" s="8">
        <v>235</v>
      </c>
      <c r="H109" s="18">
        <f t="shared" si="3"/>
        <v>448</v>
      </c>
      <c r="I109" s="19">
        <v>9</v>
      </c>
    </row>
    <row r="110" spans="2:9" ht="14.25">
      <c r="B110" s="28">
        <v>1263</v>
      </c>
      <c r="C110" s="28" t="s">
        <v>138</v>
      </c>
      <c r="D110" s="28" t="s">
        <v>12</v>
      </c>
      <c r="E110" s="28" t="s">
        <v>295</v>
      </c>
      <c r="F110" s="20">
        <v>193</v>
      </c>
      <c r="G110" s="8">
        <v>183</v>
      </c>
      <c r="H110" s="18">
        <f t="shared" si="3"/>
        <v>376</v>
      </c>
      <c r="I110" s="19">
        <v>10</v>
      </c>
    </row>
    <row r="111" spans="2:9" ht="14.25">
      <c r="B111" s="28">
        <v>10364</v>
      </c>
      <c r="C111" s="28" t="s">
        <v>325</v>
      </c>
      <c r="D111" s="28" t="s">
        <v>69</v>
      </c>
      <c r="E111" s="28" t="s">
        <v>192</v>
      </c>
      <c r="F111" s="20">
        <v>183</v>
      </c>
      <c r="G111" s="8">
        <v>188</v>
      </c>
      <c r="H111" s="18">
        <f t="shared" si="3"/>
        <v>371</v>
      </c>
      <c r="I111" s="19">
        <v>11</v>
      </c>
    </row>
    <row r="112" spans="2:9" ht="14.25">
      <c r="B112" s="28">
        <v>10305</v>
      </c>
      <c r="C112" s="28" t="s">
        <v>50</v>
      </c>
      <c r="D112" s="28" t="s">
        <v>17</v>
      </c>
      <c r="E112" s="28"/>
      <c r="F112" s="20">
        <v>163</v>
      </c>
      <c r="G112" s="8">
        <v>141</v>
      </c>
      <c r="H112" s="18">
        <f t="shared" si="3"/>
        <v>304</v>
      </c>
      <c r="I112" s="19">
        <v>12</v>
      </c>
    </row>
    <row r="113" spans="2:9" ht="14.25">
      <c r="B113" s="28">
        <v>1102</v>
      </c>
      <c r="C113" s="28" t="s">
        <v>148</v>
      </c>
      <c r="D113" s="28" t="s">
        <v>149</v>
      </c>
      <c r="E113" s="28" t="s">
        <v>192</v>
      </c>
      <c r="F113" s="20">
        <v>147</v>
      </c>
      <c r="G113" s="8">
        <v>146</v>
      </c>
      <c r="H113" s="18">
        <f t="shared" si="3"/>
        <v>293</v>
      </c>
      <c r="I113" s="19">
        <v>13</v>
      </c>
    </row>
    <row r="114" spans="2:9" ht="14.25">
      <c r="B114" s="29"/>
      <c r="C114" s="29"/>
      <c r="D114" s="29"/>
      <c r="E114" s="29"/>
      <c r="F114" s="21"/>
      <c r="G114" s="2"/>
      <c r="H114" s="3"/>
      <c r="I114" s="4"/>
    </row>
    <row r="115" spans="3:9" ht="16.5" thickBot="1">
      <c r="C115" s="22" t="s">
        <v>36</v>
      </c>
      <c r="D115" s="22"/>
      <c r="E115" s="11"/>
      <c r="F115" s="12"/>
      <c r="G115" s="1"/>
      <c r="H115" s="10"/>
      <c r="I115" s="10"/>
    </row>
    <row r="116" spans="3:9" ht="16.5" thickBot="1">
      <c r="C116" s="13"/>
      <c r="D116" s="13"/>
      <c r="E116" s="12"/>
      <c r="F116" s="12"/>
      <c r="G116" s="1"/>
      <c r="H116" s="10"/>
      <c r="I116" s="10"/>
    </row>
    <row r="117" spans="3:9" ht="13.5" thickBot="1">
      <c r="C117" s="23" t="s">
        <v>0</v>
      </c>
      <c r="D117" s="23"/>
      <c r="E117" s="23" t="s">
        <v>1</v>
      </c>
      <c r="F117" s="23" t="s">
        <v>11</v>
      </c>
      <c r="G117" s="23" t="s">
        <v>11</v>
      </c>
      <c r="H117" s="23" t="s">
        <v>2</v>
      </c>
      <c r="I117" s="23" t="s">
        <v>3</v>
      </c>
    </row>
    <row r="118" spans="2:9" ht="15" thickTop="1">
      <c r="B118" s="28">
        <v>1094</v>
      </c>
      <c r="C118" s="28" t="s">
        <v>152</v>
      </c>
      <c r="D118" s="28" t="s">
        <v>326</v>
      </c>
      <c r="E118" s="28" t="s">
        <v>327</v>
      </c>
      <c r="F118" s="20">
        <v>219</v>
      </c>
      <c r="G118" s="26">
        <v>232</v>
      </c>
      <c r="H118" s="27">
        <f>SUM(F118:G118)</f>
        <v>451</v>
      </c>
      <c r="I118" s="16">
        <v>1</v>
      </c>
    </row>
    <row r="119" spans="2:9" ht="14.25">
      <c r="B119" s="28">
        <v>8548</v>
      </c>
      <c r="C119" s="28" t="s">
        <v>45</v>
      </c>
      <c r="D119" s="28" t="s">
        <v>59</v>
      </c>
      <c r="E119" s="28" t="s">
        <v>150</v>
      </c>
      <c r="F119" s="20">
        <v>207</v>
      </c>
      <c r="G119" s="8">
        <v>229</v>
      </c>
      <c r="H119" s="18">
        <f>SUM(F119:G119)</f>
        <v>436</v>
      </c>
      <c r="I119" s="19">
        <v>2</v>
      </c>
    </row>
    <row r="121" spans="3:9" ht="16.5" thickBot="1">
      <c r="C121" s="22" t="s">
        <v>37</v>
      </c>
      <c r="D121" s="22"/>
      <c r="E121" s="11"/>
      <c r="F121" s="12"/>
      <c r="G121" s="1"/>
      <c r="H121" s="10"/>
      <c r="I121" s="10"/>
    </row>
    <row r="122" spans="3:9" ht="16.5" thickBot="1">
      <c r="C122" s="13"/>
      <c r="D122" s="13"/>
      <c r="E122" s="12"/>
      <c r="F122" s="12"/>
      <c r="G122" s="1"/>
      <c r="H122" s="10"/>
      <c r="I122" s="10"/>
    </row>
    <row r="123" spans="3:9" ht="13.5" thickBot="1">
      <c r="C123" s="23" t="s">
        <v>0</v>
      </c>
      <c r="D123" s="23"/>
      <c r="E123" s="23" t="s">
        <v>1</v>
      </c>
      <c r="F123" s="23" t="s">
        <v>11</v>
      </c>
      <c r="G123" s="23" t="s">
        <v>11</v>
      </c>
      <c r="H123" s="23" t="s">
        <v>2</v>
      </c>
      <c r="I123" s="23" t="s">
        <v>3</v>
      </c>
    </row>
    <row r="124" spans="2:9" ht="15" thickTop="1">
      <c r="B124" s="28">
        <v>2705</v>
      </c>
      <c r="C124" s="28" t="s">
        <v>329</v>
      </c>
      <c r="D124" s="28" t="s">
        <v>34</v>
      </c>
      <c r="E124" s="28" t="s">
        <v>10</v>
      </c>
      <c r="F124" s="20">
        <v>245</v>
      </c>
      <c r="G124" s="26">
        <v>253</v>
      </c>
      <c r="H124" s="27">
        <f>SUM(F124:G124)</f>
        <v>498</v>
      </c>
      <c r="I124" s="16">
        <v>1</v>
      </c>
    </row>
    <row r="125" spans="2:9" ht="14.25">
      <c r="B125" s="28">
        <v>8549</v>
      </c>
      <c r="C125" s="28" t="s">
        <v>38</v>
      </c>
      <c r="D125" s="28" t="s">
        <v>17</v>
      </c>
      <c r="E125" s="28" t="s">
        <v>150</v>
      </c>
      <c r="F125" s="20">
        <v>237</v>
      </c>
      <c r="G125" s="8">
        <v>219</v>
      </c>
      <c r="H125" s="18">
        <f>SUM(F125:G125)</f>
        <v>456</v>
      </c>
      <c r="I125" s="19">
        <v>2</v>
      </c>
    </row>
    <row r="126" spans="2:9" ht="14.25">
      <c r="B126" s="28">
        <v>1504</v>
      </c>
      <c r="C126" s="28" t="s">
        <v>60</v>
      </c>
      <c r="D126" s="28" t="s">
        <v>17</v>
      </c>
      <c r="E126" s="28" t="s">
        <v>209</v>
      </c>
      <c r="F126" s="20">
        <v>206</v>
      </c>
      <c r="G126" s="8">
        <v>206</v>
      </c>
      <c r="H126" s="18">
        <f>SUM(F126:G126)</f>
        <v>412</v>
      </c>
      <c r="I126" s="19">
        <v>3</v>
      </c>
    </row>
    <row r="127" spans="2:9" ht="14.25">
      <c r="B127" s="28">
        <v>3359</v>
      </c>
      <c r="C127" s="28" t="s">
        <v>154</v>
      </c>
      <c r="D127" s="28" t="s">
        <v>12</v>
      </c>
      <c r="E127" s="28" t="s">
        <v>277</v>
      </c>
      <c r="F127" s="20">
        <v>174</v>
      </c>
      <c r="G127" s="8">
        <v>211</v>
      </c>
      <c r="H127" s="18">
        <f>SUM(F127:G127)</f>
        <v>385</v>
      </c>
      <c r="I127" s="19">
        <v>4</v>
      </c>
    </row>
    <row r="128" spans="2:9" ht="14.25">
      <c r="B128" s="28">
        <v>8202</v>
      </c>
      <c r="C128" s="28" t="s">
        <v>328</v>
      </c>
      <c r="D128" s="28" t="s">
        <v>34</v>
      </c>
      <c r="E128" s="28" t="s">
        <v>206</v>
      </c>
      <c r="F128" s="20">
        <v>167</v>
      </c>
      <c r="G128" s="8">
        <v>178</v>
      </c>
      <c r="H128" s="18">
        <f>SUM(F128:G128)</f>
        <v>345</v>
      </c>
      <c r="I128" s="19">
        <v>5</v>
      </c>
    </row>
    <row r="129" spans="3:9" ht="14.25">
      <c r="C129" s="21"/>
      <c r="D129" s="21"/>
      <c r="E129" s="21"/>
      <c r="F129" s="21"/>
      <c r="G129" s="2"/>
      <c r="H129" s="3"/>
      <c r="I129" s="4"/>
    </row>
    <row r="130" spans="3:9" ht="16.5" thickBot="1">
      <c r="C130" s="22" t="s">
        <v>155</v>
      </c>
      <c r="D130" s="22"/>
      <c r="E130" s="11"/>
      <c r="F130" s="12"/>
      <c r="G130" s="1"/>
      <c r="H130" s="10"/>
      <c r="I130" s="10"/>
    </row>
    <row r="131" spans="3:9" ht="16.5" thickBot="1">
      <c r="C131" s="13"/>
      <c r="D131" s="13"/>
      <c r="E131" s="12"/>
      <c r="F131" s="12"/>
      <c r="G131" s="1"/>
      <c r="H131" s="10"/>
      <c r="I131" s="10"/>
    </row>
    <row r="132" spans="3:9" ht="13.5" thickBot="1">
      <c r="C132" s="23" t="s">
        <v>0</v>
      </c>
      <c r="D132" s="23"/>
      <c r="E132" s="23" t="s">
        <v>1</v>
      </c>
      <c r="F132" s="23" t="s">
        <v>11</v>
      </c>
      <c r="G132" s="23" t="s">
        <v>11</v>
      </c>
      <c r="H132" s="23" t="s">
        <v>2</v>
      </c>
      <c r="I132" s="23" t="s">
        <v>3</v>
      </c>
    </row>
    <row r="133" spans="2:9" ht="15" thickTop="1">
      <c r="B133" s="28">
        <v>9865</v>
      </c>
      <c r="C133" s="28" t="s">
        <v>330</v>
      </c>
      <c r="D133" s="28" t="s">
        <v>53</v>
      </c>
      <c r="E133" s="28" t="s">
        <v>331</v>
      </c>
      <c r="F133" s="20">
        <v>250</v>
      </c>
      <c r="G133" s="14">
        <v>221</v>
      </c>
      <c r="H133" s="15">
        <f>SUM(F133:G133)</f>
        <v>471</v>
      </c>
      <c r="I133" s="17">
        <v>1</v>
      </c>
    </row>
    <row r="134" spans="3:9" ht="14.25">
      <c r="C134" s="21"/>
      <c r="D134" s="21"/>
      <c r="E134" s="21"/>
      <c r="F134" s="21"/>
      <c r="G134" s="2"/>
      <c r="H134" s="3"/>
      <c r="I134" s="4"/>
    </row>
    <row r="135" spans="3:9" ht="16.5" thickBot="1">
      <c r="C135" s="22" t="s">
        <v>335</v>
      </c>
      <c r="D135" s="22"/>
      <c r="E135" s="11"/>
      <c r="F135" s="12"/>
      <c r="G135" s="1"/>
      <c r="H135" s="10"/>
      <c r="I135" s="10"/>
    </row>
    <row r="136" spans="3:9" ht="16.5" thickBot="1">
      <c r="C136" s="13"/>
      <c r="D136" s="13"/>
      <c r="E136" s="12"/>
      <c r="F136" s="12"/>
      <c r="G136" s="1"/>
      <c r="H136" s="10"/>
      <c r="I136" s="10"/>
    </row>
    <row r="137" spans="3:9" ht="13.5" thickBot="1">
      <c r="C137" s="23" t="s">
        <v>0</v>
      </c>
      <c r="D137" s="23"/>
      <c r="E137" s="23" t="s">
        <v>1</v>
      </c>
      <c r="F137" s="23" t="s">
        <v>11</v>
      </c>
      <c r="G137" s="23" t="s">
        <v>11</v>
      </c>
      <c r="H137" s="23" t="s">
        <v>2</v>
      </c>
      <c r="I137" s="23" t="s">
        <v>3</v>
      </c>
    </row>
    <row r="138" spans="2:9" ht="15" thickTop="1">
      <c r="B138" s="28">
        <v>10124</v>
      </c>
      <c r="C138" s="28" t="s">
        <v>334</v>
      </c>
      <c r="D138" s="28" t="s">
        <v>161</v>
      </c>
      <c r="E138" s="28" t="s">
        <v>206</v>
      </c>
      <c r="F138" s="20">
        <v>249</v>
      </c>
      <c r="G138" s="26">
        <v>221</v>
      </c>
      <c r="H138" s="27">
        <f>SUM(F138:G138)</f>
        <v>470</v>
      </c>
      <c r="I138" s="16">
        <v>1</v>
      </c>
    </row>
    <row r="139" spans="2:9" ht="14.25">
      <c r="B139" s="28">
        <v>10125</v>
      </c>
      <c r="C139" s="28" t="s">
        <v>332</v>
      </c>
      <c r="D139" s="28" t="s">
        <v>333</v>
      </c>
      <c r="E139" s="28" t="s">
        <v>206</v>
      </c>
      <c r="F139" s="20">
        <v>160</v>
      </c>
      <c r="G139" s="8">
        <v>165</v>
      </c>
      <c r="H139" s="18">
        <f>SUM(F139:G139)</f>
        <v>325</v>
      </c>
      <c r="I139" s="19">
        <v>2</v>
      </c>
    </row>
    <row r="140" spans="3:9" ht="14.25">
      <c r="C140" s="21"/>
      <c r="D140" s="21"/>
      <c r="E140" s="21"/>
      <c r="F140" s="21"/>
      <c r="G140" s="2"/>
      <c r="H140" s="3"/>
      <c r="I140" s="4"/>
    </row>
    <row r="141" spans="3:9" ht="16.5" thickBot="1">
      <c r="C141" s="22" t="s">
        <v>79</v>
      </c>
      <c r="D141" s="22"/>
      <c r="E141" s="11"/>
      <c r="F141" s="12"/>
      <c r="G141" s="1"/>
      <c r="H141" s="10"/>
      <c r="I141" s="10"/>
    </row>
    <row r="142" spans="3:9" ht="16.5" thickBot="1">
      <c r="C142" s="13"/>
      <c r="D142" s="13"/>
      <c r="E142" s="12"/>
      <c r="F142" s="12"/>
      <c r="G142" s="1"/>
      <c r="H142" s="10"/>
      <c r="I142" s="10"/>
    </row>
    <row r="143" spans="3:9" ht="13.5" thickBot="1">
      <c r="C143" s="23" t="s">
        <v>0</v>
      </c>
      <c r="D143" s="23"/>
      <c r="E143" s="23" t="s">
        <v>1</v>
      </c>
      <c r="F143" s="23" t="s">
        <v>11</v>
      </c>
      <c r="G143" s="23" t="s">
        <v>11</v>
      </c>
      <c r="H143" s="23" t="s">
        <v>2</v>
      </c>
      <c r="I143" s="23" t="s">
        <v>3</v>
      </c>
    </row>
    <row r="144" spans="2:9" ht="15" thickTop="1">
      <c r="B144" s="28">
        <v>9064</v>
      </c>
      <c r="C144" s="28" t="s">
        <v>50</v>
      </c>
      <c r="D144" s="28" t="s">
        <v>52</v>
      </c>
      <c r="E144" s="28" t="s">
        <v>338</v>
      </c>
      <c r="F144" s="20">
        <v>278</v>
      </c>
      <c r="G144" s="14">
        <v>282</v>
      </c>
      <c r="H144" s="15">
        <f aca="true" t="shared" si="4" ref="H144:H149">SUM(F144:G144)</f>
        <v>560</v>
      </c>
      <c r="I144" s="16">
        <v>1</v>
      </c>
    </row>
    <row r="145" spans="2:9" ht="14.25">
      <c r="B145" s="28">
        <v>9986</v>
      </c>
      <c r="C145" s="28" t="s">
        <v>73</v>
      </c>
      <c r="D145" s="28" t="s">
        <v>22</v>
      </c>
      <c r="E145" s="28" t="s">
        <v>314</v>
      </c>
      <c r="F145" s="20">
        <v>271</v>
      </c>
      <c r="G145" s="8">
        <v>265</v>
      </c>
      <c r="H145" s="18">
        <f t="shared" si="4"/>
        <v>536</v>
      </c>
      <c r="I145" s="19">
        <v>2</v>
      </c>
    </row>
    <row r="146" spans="2:9" ht="14.25">
      <c r="B146" s="28">
        <v>1071</v>
      </c>
      <c r="C146" s="28" t="s">
        <v>339</v>
      </c>
      <c r="D146" s="28" t="s">
        <v>340</v>
      </c>
      <c r="E146" s="28" t="s">
        <v>167</v>
      </c>
      <c r="F146" s="20">
        <v>230</v>
      </c>
      <c r="G146" s="8">
        <v>254</v>
      </c>
      <c r="H146" s="18">
        <f t="shared" si="4"/>
        <v>484</v>
      </c>
      <c r="I146" s="19">
        <v>3</v>
      </c>
    </row>
    <row r="147" spans="2:9" ht="14.25">
      <c r="B147" s="28">
        <v>1010</v>
      </c>
      <c r="C147" s="28" t="s">
        <v>45</v>
      </c>
      <c r="D147" s="28" t="s">
        <v>157</v>
      </c>
      <c r="E147" s="28" t="s">
        <v>243</v>
      </c>
      <c r="F147" s="20">
        <v>229</v>
      </c>
      <c r="G147" s="8">
        <v>210</v>
      </c>
      <c r="H147" s="18">
        <f t="shared" si="4"/>
        <v>439</v>
      </c>
      <c r="I147" s="19">
        <v>4</v>
      </c>
    </row>
    <row r="148" spans="2:9" ht="14.25">
      <c r="B148" s="28">
        <v>10122</v>
      </c>
      <c r="C148" s="28" t="s">
        <v>336</v>
      </c>
      <c r="D148" s="28" t="s">
        <v>131</v>
      </c>
      <c r="E148" s="28" t="s">
        <v>98</v>
      </c>
      <c r="F148" s="20">
        <v>186</v>
      </c>
      <c r="G148" s="8">
        <v>178</v>
      </c>
      <c r="H148" s="18">
        <f t="shared" si="4"/>
        <v>364</v>
      </c>
      <c r="I148" s="19">
        <v>5</v>
      </c>
    </row>
    <row r="149" spans="2:9" ht="14.25">
      <c r="B149" s="28">
        <v>9997</v>
      </c>
      <c r="C149" s="28" t="s">
        <v>165</v>
      </c>
      <c r="D149" s="28" t="s">
        <v>337</v>
      </c>
      <c r="E149" s="28" t="s">
        <v>166</v>
      </c>
      <c r="F149" s="20">
        <v>154</v>
      </c>
      <c r="G149" s="8">
        <v>197</v>
      </c>
      <c r="H149" s="18">
        <f t="shared" si="4"/>
        <v>351</v>
      </c>
      <c r="I149" s="19">
        <v>6</v>
      </c>
    </row>
    <row r="150" spans="3:9" ht="14.25">
      <c r="C150" s="21"/>
      <c r="D150" s="21"/>
      <c r="E150" s="21"/>
      <c r="F150" s="21"/>
      <c r="G150" s="2"/>
      <c r="H150" s="3"/>
      <c r="I150" s="4"/>
    </row>
    <row r="151" spans="3:9" ht="16.5" thickBot="1">
      <c r="C151" s="22" t="s">
        <v>341</v>
      </c>
      <c r="D151" s="22"/>
      <c r="E151" s="11"/>
      <c r="F151" s="12"/>
      <c r="G151" s="1"/>
      <c r="H151" s="10"/>
      <c r="I151" s="10"/>
    </row>
    <row r="152" spans="3:9" ht="16.5" thickBot="1">
      <c r="C152" s="13"/>
      <c r="D152" s="13"/>
      <c r="E152" s="12"/>
      <c r="F152" s="12"/>
      <c r="G152" s="1"/>
      <c r="H152" s="10"/>
      <c r="I152" s="10"/>
    </row>
    <row r="153" spans="3:9" ht="13.5" thickBot="1">
      <c r="C153" s="23" t="s">
        <v>0</v>
      </c>
      <c r="D153" s="23"/>
      <c r="E153" s="23" t="s">
        <v>1</v>
      </c>
      <c r="F153" s="23" t="s">
        <v>11</v>
      </c>
      <c r="G153" s="23" t="s">
        <v>11</v>
      </c>
      <c r="H153" s="23" t="s">
        <v>2</v>
      </c>
      <c r="I153" s="23" t="s">
        <v>3</v>
      </c>
    </row>
    <row r="154" spans="2:9" ht="15" thickTop="1">
      <c r="B154" s="28">
        <v>10242</v>
      </c>
      <c r="C154" s="28" t="s">
        <v>124</v>
      </c>
      <c r="D154" s="28" t="s">
        <v>163</v>
      </c>
      <c r="E154" s="28" t="s">
        <v>192</v>
      </c>
      <c r="F154" s="20">
        <v>257</v>
      </c>
      <c r="G154" s="26">
        <v>238</v>
      </c>
      <c r="H154" s="27">
        <f>SUM(F154:G154)</f>
        <v>495</v>
      </c>
      <c r="I154" s="16">
        <v>1</v>
      </c>
    </row>
    <row r="155" spans="2:9" ht="14.25">
      <c r="B155" s="28">
        <v>9711</v>
      </c>
      <c r="C155" s="28" t="s">
        <v>64</v>
      </c>
      <c r="D155" s="28" t="s">
        <v>66</v>
      </c>
      <c r="E155" s="28" t="s">
        <v>303</v>
      </c>
      <c r="F155" s="20">
        <v>219</v>
      </c>
      <c r="G155" s="8">
        <v>221</v>
      </c>
      <c r="H155" s="18">
        <f>SUM(F155:G155)</f>
        <v>440</v>
      </c>
      <c r="I155" s="19">
        <v>2</v>
      </c>
    </row>
    <row r="156" spans="2:9" ht="14.25">
      <c r="B156" s="29"/>
      <c r="C156" s="29"/>
      <c r="D156" s="29"/>
      <c r="E156" s="29"/>
      <c r="F156" s="21"/>
      <c r="G156" s="2"/>
      <c r="H156" s="3"/>
      <c r="I156" s="4"/>
    </row>
    <row r="157" spans="3:9" ht="16.5" thickBot="1">
      <c r="C157" s="22" t="s">
        <v>81</v>
      </c>
      <c r="D157" s="22"/>
      <c r="E157" s="11"/>
      <c r="F157" s="12"/>
      <c r="G157" s="1"/>
      <c r="H157" s="10"/>
      <c r="I157" s="10"/>
    </row>
    <row r="158" spans="3:9" ht="16.5" thickBot="1">
      <c r="C158" s="13"/>
      <c r="D158" s="13"/>
      <c r="E158" s="12"/>
      <c r="F158" s="12"/>
      <c r="G158" s="1"/>
      <c r="H158" s="10"/>
      <c r="I158" s="10"/>
    </row>
    <row r="159" spans="3:9" ht="13.5" thickBot="1">
      <c r="C159" s="23" t="s">
        <v>0</v>
      </c>
      <c r="D159" s="23"/>
      <c r="E159" s="23" t="s">
        <v>1</v>
      </c>
      <c r="F159" s="23" t="s">
        <v>26</v>
      </c>
      <c r="G159" s="23" t="s">
        <v>26</v>
      </c>
      <c r="H159" s="23" t="s">
        <v>2</v>
      </c>
      <c r="I159" s="23" t="s">
        <v>3</v>
      </c>
    </row>
    <row r="160" spans="2:9" ht="15" thickTop="1">
      <c r="B160" s="28">
        <v>10219</v>
      </c>
      <c r="C160" s="28" t="s">
        <v>115</v>
      </c>
      <c r="D160" s="28" t="s">
        <v>159</v>
      </c>
      <c r="E160" s="28" t="s">
        <v>192</v>
      </c>
      <c r="F160" s="20">
        <v>259</v>
      </c>
      <c r="G160" s="8">
        <v>253</v>
      </c>
      <c r="H160" s="18">
        <f aca="true" t="shared" si="5" ref="H160:H165">SUM(F160:G160)</f>
        <v>512</v>
      </c>
      <c r="I160" s="19">
        <v>1</v>
      </c>
    </row>
    <row r="161" spans="2:9" ht="14.25">
      <c r="B161" s="28">
        <v>10777</v>
      </c>
      <c r="C161" s="28" t="s">
        <v>333</v>
      </c>
      <c r="D161" s="28" t="s">
        <v>346</v>
      </c>
      <c r="E161" s="28" t="s">
        <v>314</v>
      </c>
      <c r="F161" s="20">
        <v>251</v>
      </c>
      <c r="G161" s="8">
        <v>255</v>
      </c>
      <c r="H161" s="18">
        <f t="shared" si="5"/>
        <v>506</v>
      </c>
      <c r="I161" s="19">
        <v>2</v>
      </c>
    </row>
    <row r="162" spans="2:9" ht="14.25">
      <c r="B162" s="28">
        <v>10774</v>
      </c>
      <c r="C162" s="28" t="s">
        <v>344</v>
      </c>
      <c r="D162" s="28" t="s">
        <v>345</v>
      </c>
      <c r="E162" s="28" t="s">
        <v>314</v>
      </c>
      <c r="F162" s="20">
        <v>246</v>
      </c>
      <c r="G162" s="8">
        <v>236</v>
      </c>
      <c r="H162" s="18">
        <f t="shared" si="5"/>
        <v>482</v>
      </c>
      <c r="I162" s="19">
        <v>3</v>
      </c>
    </row>
    <row r="163" spans="2:9" ht="14.25">
      <c r="B163" s="28">
        <v>10773</v>
      </c>
      <c r="C163" s="28" t="s">
        <v>347</v>
      </c>
      <c r="D163" s="28" t="s">
        <v>161</v>
      </c>
      <c r="E163" s="28" t="s">
        <v>314</v>
      </c>
      <c r="F163" s="20">
        <v>247</v>
      </c>
      <c r="G163" s="8">
        <v>222</v>
      </c>
      <c r="H163" s="18">
        <f t="shared" si="5"/>
        <v>469</v>
      </c>
      <c r="I163" s="19">
        <v>4</v>
      </c>
    </row>
    <row r="164" spans="2:9" ht="14.25">
      <c r="B164" s="28">
        <v>1108</v>
      </c>
      <c r="C164" s="28" t="s">
        <v>113</v>
      </c>
      <c r="D164" s="28" t="s">
        <v>162</v>
      </c>
      <c r="E164" s="28" t="s">
        <v>192</v>
      </c>
      <c r="F164" s="20">
        <v>225</v>
      </c>
      <c r="G164" s="8">
        <v>231</v>
      </c>
      <c r="H164" s="18">
        <f t="shared" si="5"/>
        <v>456</v>
      </c>
      <c r="I164" s="19">
        <v>5</v>
      </c>
    </row>
    <row r="165" spans="2:9" ht="14.25">
      <c r="B165" s="28"/>
      <c r="C165" s="28" t="s">
        <v>342</v>
      </c>
      <c r="D165" s="28" t="s">
        <v>343</v>
      </c>
      <c r="E165" s="28" t="s">
        <v>303</v>
      </c>
      <c r="F165" s="20">
        <v>220</v>
      </c>
      <c r="G165" s="8">
        <v>194</v>
      </c>
      <c r="H165" s="18">
        <f t="shared" si="5"/>
        <v>414</v>
      </c>
      <c r="I165" s="19">
        <v>6</v>
      </c>
    </row>
    <row r="166" spans="2:9" ht="14.25">
      <c r="B166" s="29"/>
      <c r="C166" s="29"/>
      <c r="D166" s="29"/>
      <c r="E166" s="29"/>
      <c r="F166" s="21"/>
      <c r="G166" s="2"/>
      <c r="H166" s="3"/>
      <c r="I166" s="4"/>
    </row>
    <row r="167" spans="3:9" ht="16.5" thickBot="1">
      <c r="C167" s="22" t="s">
        <v>82</v>
      </c>
      <c r="D167" s="22"/>
      <c r="E167" s="11"/>
      <c r="F167" s="12"/>
      <c r="G167" s="1"/>
      <c r="H167" s="10"/>
      <c r="I167" s="10"/>
    </row>
    <row r="168" spans="3:9" ht="16.5" thickBot="1">
      <c r="C168" s="13"/>
      <c r="D168" s="13"/>
      <c r="E168" s="12"/>
      <c r="F168" s="12"/>
      <c r="G168" s="1"/>
      <c r="H168" s="10"/>
      <c r="I168" s="10"/>
    </row>
    <row r="169" spans="3:9" ht="13.5" thickBot="1">
      <c r="C169" s="23" t="s">
        <v>0</v>
      </c>
      <c r="D169" s="23"/>
      <c r="E169" s="23" t="s">
        <v>1</v>
      </c>
      <c r="F169" s="23" t="s">
        <v>26</v>
      </c>
      <c r="G169" s="35" t="s">
        <v>26</v>
      </c>
      <c r="H169" s="35" t="s">
        <v>2</v>
      </c>
      <c r="I169" s="35" t="s">
        <v>3</v>
      </c>
    </row>
    <row r="170" spans="2:9" ht="15" thickTop="1">
      <c r="B170" s="28">
        <v>9818</v>
      </c>
      <c r="C170" s="28" t="s">
        <v>348</v>
      </c>
      <c r="D170" s="28" t="s">
        <v>349</v>
      </c>
      <c r="E170" s="28" t="s">
        <v>195</v>
      </c>
      <c r="F170" s="20">
        <v>272</v>
      </c>
      <c r="G170" s="8">
        <v>260</v>
      </c>
      <c r="H170" s="18">
        <f>SUM(F170:G170)</f>
        <v>532</v>
      </c>
      <c r="I170" s="19">
        <v>1</v>
      </c>
    </row>
    <row r="171" spans="2:9" ht="14.25">
      <c r="B171" s="28">
        <v>10480</v>
      </c>
      <c r="C171" s="28" t="s">
        <v>350</v>
      </c>
      <c r="D171" s="28" t="s">
        <v>83</v>
      </c>
      <c r="E171" s="28" t="s">
        <v>247</v>
      </c>
      <c r="F171" s="20">
        <v>172</v>
      </c>
      <c r="G171" s="8">
        <v>207</v>
      </c>
      <c r="H171" s="18">
        <f>SUM(F171:G171)</f>
        <v>379</v>
      </c>
      <c r="I171" s="19">
        <v>2</v>
      </c>
    </row>
    <row r="172" spans="2:9" ht="14.25">
      <c r="B172" s="29"/>
      <c r="C172" s="29"/>
      <c r="D172" s="29"/>
      <c r="E172" s="29"/>
      <c r="F172" s="21"/>
      <c r="G172" s="2"/>
      <c r="H172" s="3"/>
      <c r="I172" s="4"/>
    </row>
    <row r="173" spans="3:9" ht="16.5" thickBot="1">
      <c r="C173" s="22" t="s">
        <v>366</v>
      </c>
      <c r="D173" s="22"/>
      <c r="E173" s="11"/>
      <c r="F173" s="12"/>
      <c r="G173" s="1"/>
      <c r="H173" s="10"/>
      <c r="I173" s="10"/>
    </row>
    <row r="174" spans="3:9" ht="16.5" thickBot="1">
      <c r="C174" s="13"/>
      <c r="D174" s="13"/>
      <c r="E174" s="12"/>
      <c r="F174" s="12"/>
      <c r="G174" s="1"/>
      <c r="H174" s="10"/>
      <c r="I174" s="10"/>
    </row>
    <row r="175" spans="3:9" ht="13.5" thickBot="1">
      <c r="C175" s="23" t="s">
        <v>0</v>
      </c>
      <c r="D175" s="23"/>
      <c r="E175" s="23" t="s">
        <v>1</v>
      </c>
      <c r="F175" s="35" t="s">
        <v>26</v>
      </c>
      <c r="G175" s="35" t="s">
        <v>26</v>
      </c>
      <c r="H175" s="35" t="s">
        <v>2</v>
      </c>
      <c r="I175" s="35" t="s">
        <v>3</v>
      </c>
    </row>
    <row r="176" spans="2:9" ht="15" thickTop="1">
      <c r="B176" s="28">
        <v>10718</v>
      </c>
      <c r="C176" s="28" t="s">
        <v>365</v>
      </c>
      <c r="D176" s="28" t="s">
        <v>208</v>
      </c>
      <c r="E176" s="28" t="s">
        <v>175</v>
      </c>
      <c r="F176" s="20">
        <v>210</v>
      </c>
      <c r="G176" s="8">
        <v>210</v>
      </c>
      <c r="H176" s="18">
        <f>SUM(F176:G176)</f>
        <v>420</v>
      </c>
      <c r="I176" s="19">
        <v>1</v>
      </c>
    </row>
    <row r="177" spans="2:9" ht="14.25">
      <c r="B177" s="28"/>
      <c r="C177" s="28" t="s">
        <v>67</v>
      </c>
      <c r="D177" s="28" t="s">
        <v>349</v>
      </c>
      <c r="E177" s="28" t="s">
        <v>303</v>
      </c>
      <c r="F177" s="20">
        <v>132</v>
      </c>
      <c r="G177" s="8">
        <v>118</v>
      </c>
      <c r="H177" s="18">
        <f>SUM(F177:G177)</f>
        <v>250</v>
      </c>
      <c r="I177" s="19">
        <v>2</v>
      </c>
    </row>
    <row r="178" spans="3:9" ht="14.25">
      <c r="C178" s="21"/>
      <c r="D178" s="21"/>
      <c r="E178" s="21"/>
      <c r="F178" s="21"/>
      <c r="G178" s="2"/>
      <c r="H178" s="3"/>
      <c r="I178" s="4"/>
    </row>
    <row r="179" spans="3:9" ht="16.5" thickBot="1">
      <c r="C179" s="22" t="s">
        <v>367</v>
      </c>
      <c r="D179" s="22"/>
      <c r="E179" s="11"/>
      <c r="F179" s="12"/>
      <c r="G179" s="1"/>
      <c r="H179" s="10"/>
      <c r="I179" s="10"/>
    </row>
    <row r="180" spans="3:9" ht="16.5" thickBot="1">
      <c r="C180" s="13"/>
      <c r="D180" s="13"/>
      <c r="E180" s="12"/>
      <c r="F180" s="12"/>
      <c r="G180" s="1"/>
      <c r="H180" s="10"/>
      <c r="I180" s="10"/>
    </row>
    <row r="181" spans="3:9" ht="13.5" thickBot="1">
      <c r="C181" s="23" t="s">
        <v>0</v>
      </c>
      <c r="D181" s="23"/>
      <c r="E181" s="23" t="s">
        <v>1</v>
      </c>
      <c r="F181" s="35" t="s">
        <v>26</v>
      </c>
      <c r="G181" s="35" t="s">
        <v>26</v>
      </c>
      <c r="H181" s="35" t="s">
        <v>2</v>
      </c>
      <c r="I181" s="35" t="s">
        <v>3</v>
      </c>
    </row>
    <row r="182" spans="2:9" ht="15" thickTop="1">
      <c r="B182" s="28"/>
      <c r="C182" s="28" t="s">
        <v>137</v>
      </c>
      <c r="D182" s="28" t="s">
        <v>197</v>
      </c>
      <c r="E182" s="28" t="s">
        <v>303</v>
      </c>
      <c r="F182" s="20">
        <v>234</v>
      </c>
      <c r="G182" s="8">
        <v>233</v>
      </c>
      <c r="H182" s="18">
        <f>SUM(F182:G182)</f>
        <v>467</v>
      </c>
      <c r="I182" s="19">
        <v>1</v>
      </c>
    </row>
    <row r="183" spans="3:9" ht="14.25">
      <c r="C183" s="21"/>
      <c r="D183" s="21"/>
      <c r="E183" s="21"/>
      <c r="F183" s="21"/>
      <c r="G183" s="2"/>
      <c r="H183" s="3"/>
      <c r="I183" s="4"/>
    </row>
    <row r="184" spans="3:9" ht="16.5" thickBot="1">
      <c r="C184" s="22" t="s">
        <v>51</v>
      </c>
      <c r="D184" s="22"/>
      <c r="E184" s="11"/>
      <c r="F184" s="12"/>
      <c r="G184" s="1"/>
      <c r="H184" s="10"/>
      <c r="I184" s="10"/>
    </row>
    <row r="185" spans="3:9" ht="16.5" thickBot="1">
      <c r="C185" s="13"/>
      <c r="D185" s="13"/>
      <c r="E185" s="12"/>
      <c r="F185" s="12"/>
      <c r="G185" s="1"/>
      <c r="H185" s="10"/>
      <c r="I185" s="10"/>
    </row>
    <row r="186" spans="3:9" ht="13.5" thickBot="1">
      <c r="C186" s="23" t="s">
        <v>0</v>
      </c>
      <c r="D186" s="23"/>
      <c r="E186" s="23" t="s">
        <v>1</v>
      </c>
      <c r="F186" s="23" t="s">
        <v>26</v>
      </c>
      <c r="G186" s="23" t="s">
        <v>26</v>
      </c>
      <c r="H186" s="23" t="s">
        <v>2</v>
      </c>
      <c r="I186" s="23" t="s">
        <v>3</v>
      </c>
    </row>
    <row r="187" spans="2:9" ht="15" thickTop="1">
      <c r="B187" s="28">
        <v>9987</v>
      </c>
      <c r="C187" s="28" t="s">
        <v>73</v>
      </c>
      <c r="D187" s="28" t="s">
        <v>74</v>
      </c>
      <c r="E187" s="28" t="s">
        <v>314</v>
      </c>
      <c r="F187" s="20">
        <v>280</v>
      </c>
      <c r="G187" s="26">
        <v>282</v>
      </c>
      <c r="H187" s="27">
        <f>SUM(F187:G187)</f>
        <v>562</v>
      </c>
      <c r="I187" s="16">
        <v>1</v>
      </c>
    </row>
    <row r="188" spans="2:9" ht="14.25">
      <c r="B188" s="28">
        <v>10338</v>
      </c>
      <c r="C188" s="28" t="s">
        <v>112</v>
      </c>
      <c r="D188" s="28" t="s">
        <v>351</v>
      </c>
      <c r="E188" s="28" t="s">
        <v>173</v>
      </c>
      <c r="F188" s="20">
        <v>242</v>
      </c>
      <c r="G188" s="8">
        <v>224</v>
      </c>
      <c r="H188" s="18">
        <f>SUM(F188:G188)</f>
        <v>466</v>
      </c>
      <c r="I188" s="19">
        <v>2</v>
      </c>
    </row>
    <row r="189" spans="3:9" ht="14.25">
      <c r="C189" s="21"/>
      <c r="D189" s="21"/>
      <c r="E189" s="21"/>
      <c r="F189" s="21"/>
      <c r="G189" s="2"/>
      <c r="H189" s="3"/>
      <c r="I189" s="4"/>
    </row>
    <row r="190" spans="3:9" ht="16.5" thickBot="1">
      <c r="C190" s="22" t="s">
        <v>160</v>
      </c>
      <c r="D190" s="22"/>
      <c r="E190" s="11"/>
      <c r="F190" s="12"/>
      <c r="G190" s="1"/>
      <c r="H190" s="10"/>
      <c r="I190" s="10"/>
    </row>
    <row r="191" spans="3:9" ht="16.5" thickBot="1">
      <c r="C191" s="13"/>
      <c r="D191" s="13"/>
      <c r="E191" s="12"/>
      <c r="F191" s="12"/>
      <c r="G191" s="1"/>
      <c r="H191" s="10"/>
      <c r="I191" s="10"/>
    </row>
    <row r="192" spans="3:9" ht="13.5" thickBot="1">
      <c r="C192" s="23" t="s">
        <v>0</v>
      </c>
      <c r="D192" s="23"/>
      <c r="E192" s="23" t="s">
        <v>1</v>
      </c>
      <c r="F192" s="23" t="s">
        <v>26</v>
      </c>
      <c r="G192" s="23" t="s">
        <v>26</v>
      </c>
      <c r="H192" s="23" t="s">
        <v>2</v>
      </c>
      <c r="I192" s="23" t="s">
        <v>3</v>
      </c>
    </row>
    <row r="193" spans="2:9" ht="15" thickTop="1">
      <c r="B193" s="28">
        <v>9796</v>
      </c>
      <c r="C193" s="28" t="s">
        <v>16</v>
      </c>
      <c r="D193" s="28" t="s">
        <v>356</v>
      </c>
      <c r="E193" s="28" t="s">
        <v>357</v>
      </c>
      <c r="F193" s="20">
        <v>286</v>
      </c>
      <c r="G193" s="14">
        <v>277</v>
      </c>
      <c r="H193" s="15">
        <f>SUM(F193:G193)</f>
        <v>563</v>
      </c>
      <c r="I193" s="16">
        <v>1</v>
      </c>
    </row>
    <row r="194" spans="2:9" ht="14.25">
      <c r="B194" s="28">
        <v>10337</v>
      </c>
      <c r="C194" s="28" t="s">
        <v>354</v>
      </c>
      <c r="D194" s="28" t="s">
        <v>355</v>
      </c>
      <c r="E194" s="28" t="s">
        <v>173</v>
      </c>
      <c r="F194" s="20">
        <v>278</v>
      </c>
      <c r="G194" s="8">
        <v>282</v>
      </c>
      <c r="H194" s="18">
        <f>SUM(F194:G194)</f>
        <v>560</v>
      </c>
      <c r="I194" s="19">
        <v>2</v>
      </c>
    </row>
    <row r="195" spans="2:9" ht="14.25">
      <c r="B195" s="28">
        <v>9803</v>
      </c>
      <c r="C195" s="28" t="s">
        <v>352</v>
      </c>
      <c r="D195" s="28" t="s">
        <v>353</v>
      </c>
      <c r="E195" s="28" t="s">
        <v>195</v>
      </c>
      <c r="F195" s="20">
        <v>262</v>
      </c>
      <c r="G195" s="8">
        <v>225</v>
      </c>
      <c r="H195" s="18">
        <f>SUM(F195:G195)</f>
        <v>487</v>
      </c>
      <c r="I195" s="19">
        <v>3</v>
      </c>
    </row>
    <row r="196" spans="3:9" ht="14.25">
      <c r="C196" s="21"/>
      <c r="D196" s="21"/>
      <c r="E196" s="21"/>
      <c r="F196" s="21"/>
      <c r="G196" s="2"/>
      <c r="H196" s="3"/>
      <c r="I196" s="4"/>
    </row>
    <row r="197" spans="3:9" ht="16.5" thickBot="1">
      <c r="C197" s="22" t="s">
        <v>43</v>
      </c>
      <c r="D197" s="22"/>
      <c r="E197" s="11"/>
      <c r="F197" s="12"/>
      <c r="G197" s="1"/>
      <c r="H197" s="10"/>
      <c r="I197" s="10"/>
    </row>
    <row r="198" spans="3:9" ht="16.5" thickBot="1">
      <c r="C198" s="13"/>
      <c r="D198" s="13"/>
      <c r="E198" s="12"/>
      <c r="F198" s="12"/>
      <c r="G198" s="1"/>
      <c r="H198" s="10"/>
      <c r="I198" s="10"/>
    </row>
    <row r="199" spans="3:9" ht="13.5" thickBot="1">
      <c r="C199" s="23" t="s">
        <v>0</v>
      </c>
      <c r="D199" s="23"/>
      <c r="E199" s="23" t="s">
        <v>1</v>
      </c>
      <c r="F199" s="23" t="s">
        <v>26</v>
      </c>
      <c r="G199" s="23" t="s">
        <v>26</v>
      </c>
      <c r="H199" s="23" t="s">
        <v>2</v>
      </c>
      <c r="I199" s="23" t="s">
        <v>3</v>
      </c>
    </row>
    <row r="200" spans="2:9" ht="15" thickTop="1">
      <c r="B200" s="28">
        <v>10738</v>
      </c>
      <c r="C200" s="28" t="s">
        <v>16</v>
      </c>
      <c r="D200" s="28" t="s">
        <v>361</v>
      </c>
      <c r="E200" s="28" t="s">
        <v>357</v>
      </c>
      <c r="F200" s="20">
        <v>262</v>
      </c>
      <c r="G200" s="26">
        <v>234</v>
      </c>
      <c r="H200" s="27">
        <f>SUM(F200:G200)</f>
        <v>496</v>
      </c>
      <c r="I200" s="16">
        <v>1</v>
      </c>
    </row>
    <row r="201" spans="2:9" ht="14.25">
      <c r="B201" s="28">
        <v>10775</v>
      </c>
      <c r="C201" s="28" t="s">
        <v>358</v>
      </c>
      <c r="D201" s="28" t="s">
        <v>360</v>
      </c>
      <c r="E201" s="28" t="s">
        <v>314</v>
      </c>
      <c r="F201" s="20">
        <v>223</v>
      </c>
      <c r="G201" s="8">
        <v>224</v>
      </c>
      <c r="H201" s="18">
        <f>SUM(F201:G201)</f>
        <v>447</v>
      </c>
      <c r="I201" s="19">
        <v>2</v>
      </c>
    </row>
    <row r="202" spans="2:9" ht="14.25">
      <c r="B202" s="28">
        <v>10776</v>
      </c>
      <c r="C202" s="28" t="s">
        <v>358</v>
      </c>
      <c r="D202" s="28" t="s">
        <v>359</v>
      </c>
      <c r="E202" s="28" t="s">
        <v>314</v>
      </c>
      <c r="F202" s="20">
        <v>216</v>
      </c>
      <c r="G202" s="8">
        <v>207</v>
      </c>
      <c r="H202" s="18">
        <f>SUM(F202:G202)</f>
        <v>423</v>
      </c>
      <c r="I202" s="19">
        <v>3</v>
      </c>
    </row>
    <row r="203" spans="3:9" ht="14.25">
      <c r="C203" s="25"/>
      <c r="D203" s="25"/>
      <c r="E203" s="25"/>
      <c r="F203" s="21"/>
      <c r="G203" s="2"/>
      <c r="H203" s="3"/>
      <c r="I203" s="4"/>
    </row>
    <row r="204" spans="3:9" ht="16.5" thickBot="1">
      <c r="C204" s="22" t="s">
        <v>364</v>
      </c>
      <c r="D204" s="22"/>
      <c r="E204" s="11"/>
      <c r="F204" s="12"/>
      <c r="G204" s="1"/>
      <c r="H204" s="10"/>
      <c r="I204" s="10"/>
    </row>
    <row r="205" spans="3:9" ht="16.5" thickBot="1">
      <c r="C205" s="13"/>
      <c r="D205" s="13"/>
      <c r="E205" s="12"/>
      <c r="F205" s="12"/>
      <c r="G205" s="1"/>
      <c r="H205" s="10"/>
      <c r="I205" s="10"/>
    </row>
    <row r="206" spans="3:9" ht="13.5" thickBot="1">
      <c r="C206" s="23" t="s">
        <v>0</v>
      </c>
      <c r="D206" s="23"/>
      <c r="E206" s="23" t="s">
        <v>1</v>
      </c>
      <c r="F206" s="23" t="s">
        <v>26</v>
      </c>
      <c r="G206" s="23" t="s">
        <v>26</v>
      </c>
      <c r="H206" s="23" t="s">
        <v>2</v>
      </c>
      <c r="I206" s="23" t="s">
        <v>3</v>
      </c>
    </row>
    <row r="207" spans="2:9" ht="15" thickTop="1">
      <c r="B207" s="28">
        <v>9996</v>
      </c>
      <c r="C207" s="28" t="s">
        <v>362</v>
      </c>
      <c r="D207" s="28" t="s">
        <v>363</v>
      </c>
      <c r="E207" s="28" t="s">
        <v>212</v>
      </c>
      <c r="F207" s="20">
        <v>187</v>
      </c>
      <c r="G207" s="14">
        <v>192</v>
      </c>
      <c r="H207" s="15">
        <f>SUM(F207:G207)</f>
        <v>379</v>
      </c>
      <c r="I207" s="17">
        <v>1</v>
      </c>
    </row>
    <row r="208" spans="3:9" ht="14.25">
      <c r="C208" s="21"/>
      <c r="D208" s="21"/>
      <c r="E208" s="21"/>
      <c r="F208" s="21"/>
      <c r="G208" s="2"/>
      <c r="H208" s="3"/>
      <c r="I208" s="4"/>
    </row>
    <row r="209" spans="3:9" ht="16.5" thickBot="1">
      <c r="C209" s="22" t="s">
        <v>368</v>
      </c>
      <c r="D209" s="22"/>
      <c r="E209" s="11"/>
      <c r="F209" s="12"/>
      <c r="G209" s="1"/>
      <c r="H209" s="10"/>
      <c r="I209" s="10"/>
    </row>
    <row r="210" spans="3:9" ht="16.5" thickBot="1">
      <c r="C210" s="13"/>
      <c r="D210" s="13"/>
      <c r="E210" s="12"/>
      <c r="F210" s="12"/>
      <c r="G210" s="1"/>
      <c r="H210" s="10"/>
      <c r="I210" s="10"/>
    </row>
    <row r="211" spans="3:9" ht="13.5" thickBot="1">
      <c r="C211" s="23" t="s">
        <v>0</v>
      </c>
      <c r="D211" s="23"/>
      <c r="E211" s="23" t="s">
        <v>1</v>
      </c>
      <c r="F211" s="23" t="s">
        <v>26</v>
      </c>
      <c r="G211" s="23" t="s">
        <v>26</v>
      </c>
      <c r="H211" s="23" t="s">
        <v>2</v>
      </c>
      <c r="I211" s="23" t="s">
        <v>3</v>
      </c>
    </row>
    <row r="212" spans="2:9" ht="15" thickTop="1">
      <c r="B212" s="28">
        <v>10687</v>
      </c>
      <c r="C212" s="28" t="s">
        <v>257</v>
      </c>
      <c r="D212" s="28" t="s">
        <v>369</v>
      </c>
      <c r="E212" s="28" t="s">
        <v>192</v>
      </c>
      <c r="F212" s="20">
        <v>263</v>
      </c>
      <c r="G212" s="14">
        <v>244</v>
      </c>
      <c r="H212" s="15">
        <f>SUM(F212:G212)</f>
        <v>507</v>
      </c>
      <c r="I212" s="17">
        <v>1</v>
      </c>
    </row>
    <row r="213" spans="3:9" ht="14.25">
      <c r="C213" s="21"/>
      <c r="D213" s="21"/>
      <c r="E213" s="21"/>
      <c r="F213" s="21"/>
      <c r="G213" s="2"/>
      <c r="H213" s="3"/>
      <c r="I213" s="4"/>
    </row>
    <row r="214" spans="2:9" ht="14.25">
      <c r="B214" s="29"/>
      <c r="C214" s="5" t="s">
        <v>370</v>
      </c>
      <c r="D214" s="5" t="s">
        <v>371</v>
      </c>
      <c r="E214" s="29"/>
      <c r="F214" s="21"/>
      <c r="G214" s="2"/>
      <c r="H214" s="3"/>
      <c r="I214" s="4"/>
    </row>
    <row r="215" spans="2:9" ht="14.25">
      <c r="B215" s="29"/>
      <c r="C215" s="5" t="s">
        <v>56</v>
      </c>
      <c r="D215" s="5" t="s">
        <v>57</v>
      </c>
      <c r="E215" s="29"/>
      <c r="F215" s="21"/>
      <c r="G215" s="2"/>
      <c r="H215" s="3"/>
      <c r="I215" s="4"/>
    </row>
    <row r="216" spans="3:4" ht="12.75">
      <c r="C216" s="5"/>
      <c r="D216" s="5" t="s">
        <v>129</v>
      </c>
    </row>
    <row r="217" spans="3:4" ht="12.75">
      <c r="C217" s="5"/>
      <c r="D217" s="5"/>
    </row>
    <row r="218" spans="3:4" ht="12.75">
      <c r="C218" s="7" t="s">
        <v>258</v>
      </c>
      <c r="D218" s="7"/>
    </row>
  </sheetData>
  <sheetProtection/>
  <mergeCells count="1">
    <mergeCell ref="D1:I1"/>
  </mergeCells>
  <printOptions/>
  <pageMargins left="0.11811023622047245" right="0.5511811023622047" top="0.2362204724409449" bottom="0.2755905511811024" header="0.15748031496062992" footer="0.11811023622047245"/>
  <pageSetup horizontalDpi="600" verticalDpi="600" orientation="landscape" paperSize="9" scale="110" r:id="rId4"/>
  <rowBreaks count="7" manualBreakCount="7">
    <brk id="28" max="255" man="1"/>
    <brk id="60" max="255" man="1"/>
    <brk id="91" max="255" man="1"/>
    <brk id="120" max="255" man="1"/>
    <brk id="150" max="255" man="1"/>
    <brk id="183" max="255" man="1"/>
    <brk id="21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Otthon</dc:creator>
  <cp:keywords/>
  <dc:description/>
  <cp:lastModifiedBy>admin</cp:lastModifiedBy>
  <cp:lastPrinted>2019-01-06T17:07:21Z</cp:lastPrinted>
  <dcterms:created xsi:type="dcterms:W3CDTF">2005-07-08T07:52:44Z</dcterms:created>
  <dcterms:modified xsi:type="dcterms:W3CDTF">2019-01-08T06:19:43Z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-1909089625</vt:i4>
  </property>
  <property fmtid="{D5CDD505-2E9C-101B-9397-08002B2CF9AE}" pid="3" name="_EmailSubject">
    <vt:lpwstr>OB</vt:lpwstr>
  </property>
  <property fmtid="{D5CDD505-2E9C-101B-9397-08002B2CF9AE}" pid="4" name="_AuthorEmail">
    <vt:lpwstr>misz@misz.hu</vt:lpwstr>
  </property>
  <property fmtid="{D5CDD505-2E9C-101B-9397-08002B2CF9AE}" pid="5" name="_AuthorEmailDisplayName">
    <vt:lpwstr>Magyar Íjász Szövetség</vt:lpwstr>
  </property>
  <property fmtid="{D5CDD505-2E9C-101B-9397-08002B2CF9AE}" pid="6" name="_ReviewingToolsShownOnce">
    <vt:lpwstr/>
  </property>
</Properties>
</file>