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C:\_DATA\MISZ\2025\"/>
    </mc:Choice>
  </mc:AlternateContent>
  <xr:revisionPtr revIDLastSave="0" documentId="8_{96C3E4A1-3E9F-4D8D-944E-AD95247824F3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BP-PMR" sheetId="5" r:id="rId1"/>
  </sheets>
  <definedNames>
    <definedName name="_xlnm.Print_Area" localSheetId="0">'BP-PMR'!$A$1:$H$260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260" i="5" l="1"/>
  <c r="F255" i="5"/>
  <c r="F256" i="5"/>
  <c r="F244" i="5"/>
  <c r="F245" i="5"/>
  <c r="F242" i="5"/>
  <c r="F250" i="5"/>
  <c r="F251" i="5"/>
  <c r="F249" i="5"/>
  <c r="F243" i="5"/>
  <c r="F246" i="5"/>
  <c r="F248" i="5"/>
  <c r="F247" i="5"/>
  <c r="F238" i="5"/>
  <c r="F233" i="5"/>
  <c r="F234" i="5"/>
  <c r="F224" i="5"/>
  <c r="F210" i="5"/>
  <c r="F199" i="5"/>
  <c r="F198" i="5"/>
  <c r="F200" i="5"/>
  <c r="F196" i="5"/>
  <c r="F194" i="5"/>
  <c r="F177" i="5"/>
  <c r="F180" i="5"/>
  <c r="F183" i="5"/>
  <c r="F181" i="5"/>
  <c r="F179" i="5"/>
  <c r="F142" i="5"/>
  <c r="F112" i="5"/>
  <c r="F113" i="5"/>
  <c r="F114" i="5"/>
  <c r="F115" i="5"/>
  <c r="F116" i="5"/>
  <c r="F108" i="5"/>
  <c r="F107" i="5"/>
  <c r="F102" i="5"/>
  <c r="F76" i="5"/>
  <c r="F75" i="5"/>
  <c r="F59" i="5"/>
  <c r="F60" i="5"/>
  <c r="F52" i="5"/>
  <c r="F45" i="5"/>
  <c r="F46" i="5"/>
  <c r="F41" i="5"/>
  <c r="F37" i="5"/>
  <c r="F19" i="5"/>
  <c r="F20" i="5"/>
  <c r="F220" i="5"/>
  <c r="F189" i="5"/>
  <c r="F209" i="5"/>
  <c r="F205" i="5"/>
  <c r="F197" i="5"/>
  <c r="F161" i="5"/>
  <c r="F157" i="5"/>
  <c r="F153" i="5"/>
  <c r="F152" i="5"/>
  <c r="F143" i="5"/>
  <c r="F133" i="5"/>
  <c r="F137" i="5"/>
  <c r="F138" i="5"/>
  <c r="F122" i="5"/>
  <c r="F80" i="5"/>
  <c r="F73" i="5"/>
  <c r="F98" i="5"/>
  <c r="F94" i="5"/>
  <c r="F90" i="5"/>
  <c r="F81" i="5"/>
  <c r="F54" i="5"/>
  <c r="F55" i="5"/>
  <c r="F33" i="5"/>
  <c r="F29" i="5"/>
  <c r="F25" i="5"/>
  <c r="F232" i="5"/>
  <c r="F228" i="5"/>
  <c r="F214" i="5"/>
  <c r="F215" i="5"/>
  <c r="F216" i="5"/>
  <c r="F204" i="5"/>
  <c r="F193" i="5"/>
  <c r="F195" i="5"/>
  <c r="F187" i="5"/>
  <c r="F188" i="5"/>
  <c r="F182" i="5"/>
  <c r="F178" i="5"/>
  <c r="F173" i="5"/>
  <c r="F169" i="5"/>
  <c r="F165" i="5"/>
  <c r="F148" i="5"/>
  <c r="F144" i="5"/>
  <c r="F128" i="5"/>
  <c r="F129" i="5"/>
  <c r="F127" i="5"/>
  <c r="F126" i="5"/>
  <c r="F121" i="5"/>
  <c r="F120" i="5"/>
  <c r="F103" i="5"/>
  <c r="F86" i="5"/>
  <c r="F82" i="5"/>
  <c r="F74" i="5"/>
  <c r="F69" i="5"/>
  <c r="F65" i="5"/>
  <c r="F61" i="5"/>
  <c r="F51" i="5"/>
  <c r="F53" i="5"/>
  <c r="F50" i="5"/>
  <c r="F21" i="5"/>
  <c r="F15" i="5"/>
  <c r="F11" i="5" l="1"/>
</calcChain>
</file>

<file path=xl/sharedStrings.xml><?xml version="1.0" encoding="utf-8"?>
<sst xmlns="http://schemas.openxmlformats.org/spreadsheetml/2006/main" count="664" uniqueCount="303">
  <si>
    <t>Versenyző neve</t>
  </si>
  <si>
    <t>Összesen</t>
  </si>
  <si>
    <t>Hely</t>
  </si>
  <si>
    <t>30 m</t>
  </si>
  <si>
    <t>20 m</t>
  </si>
  <si>
    <t>Iskola</t>
  </si>
  <si>
    <t>40 m</t>
  </si>
  <si>
    <t>Reflex Kadet Lány A</t>
  </si>
  <si>
    <t>Csigás Kadet Lány A</t>
  </si>
  <si>
    <t>Vadászreflex Kadet Fiú  A</t>
  </si>
  <si>
    <t>Történelmi Kadet Fiú B</t>
  </si>
  <si>
    <t>Csigás Serdülő Fiú A</t>
  </si>
  <si>
    <t>Vadászreflex Ifjúsági Lány  B</t>
  </si>
  <si>
    <t>Vadászreflex Kadet Lány B</t>
  </si>
  <si>
    <t>Vadászreflex Serdülő Fiú A</t>
  </si>
  <si>
    <t>Vadászreflex Serdülő Lány A</t>
  </si>
  <si>
    <t>Vadászreflex Serdülő Fiú B</t>
  </si>
  <si>
    <t>Vadászreflex Serdülő Lány B</t>
  </si>
  <si>
    <t>Történelmi Serdülő Fiú B</t>
  </si>
  <si>
    <t>Barebow Gyerek Lány A</t>
  </si>
  <si>
    <t>Vadászreflex Gyerek Fiú A</t>
  </si>
  <si>
    <t>Vadászreflex Gyerek Lány A</t>
  </si>
  <si>
    <t>Kastélydombi Általános Iskola</t>
  </si>
  <si>
    <t>1188 Budapest, Nemes utca 56-60.</t>
  </si>
  <si>
    <t>Vadászreflex Gyerek Fiú B</t>
  </si>
  <si>
    <t>Történelmi Gyerek Fiú B</t>
  </si>
  <si>
    <t>Történelmi Gyerek Lány B</t>
  </si>
  <si>
    <t>Reflex Mini Lány B</t>
  </si>
  <si>
    <t>10 m</t>
  </si>
  <si>
    <t>Kassa Utcai Általános Iskola</t>
  </si>
  <si>
    <t>1185 Budapest, Kassa u. 175-181.</t>
  </si>
  <si>
    <t>Vadászreflex Gyerek Lány B</t>
  </si>
  <si>
    <t>Vadászreflex Ifjúsági Fiú  A</t>
  </si>
  <si>
    <t>Szabolcsi Bálint Bence</t>
  </si>
  <si>
    <t>9700 Szombathely, Rohonci út 1.</t>
  </si>
  <si>
    <t xml:space="preserve">VMSZC Gépipari és Informatikai Technikum </t>
  </si>
  <si>
    <t>Vadászreflex Ifjúsági Lány  A</t>
  </si>
  <si>
    <t>Griechisch Dorina</t>
  </si>
  <si>
    <t>Márk Judit Zsófia</t>
  </si>
  <si>
    <t xml:space="preserve">Soproni Széchenyi István Gimnázium </t>
  </si>
  <si>
    <t>Sopron, Templom utca 26.</t>
  </si>
  <si>
    <t>Történelmi Kadet Fiú A</t>
  </si>
  <si>
    <t>Kecskeméti Corvin Kertvárosi Ált. Isk.</t>
  </si>
  <si>
    <t>6000 Kecskemét, Mártírok útja 29.</t>
  </si>
  <si>
    <t>Reflex Serdülő Fiú A</t>
  </si>
  <si>
    <t>Soproni Petőfi Sándor Általános Iskola és AMI</t>
  </si>
  <si>
    <t>9400 Sopron, Halász utca 25.</t>
  </si>
  <si>
    <t>Fonódi Máté</t>
  </si>
  <si>
    <t>Werni Bianka</t>
  </si>
  <si>
    <t>Aranyalma Református Általános Iskola</t>
  </si>
  <si>
    <t>Balatonfőkajár</t>
  </si>
  <si>
    <t>Reflex Gyermek Fiú A</t>
  </si>
  <si>
    <t>Szűcs Hunor</t>
  </si>
  <si>
    <t>Balatonfüred Eötvös Loránd Általános Iskola</t>
  </si>
  <si>
    <t>8230 Balatonfüred Noszlopy Gáspár u.2</t>
  </si>
  <si>
    <t>Reflex Gyermek Fiú B</t>
  </si>
  <si>
    <t>Csigás Gyermek Fiú A</t>
  </si>
  <si>
    <t>Barebow Gyerek Fiú B</t>
  </si>
  <si>
    <t>Hidi László</t>
  </si>
  <si>
    <t>Csodavár Általános Iskola</t>
  </si>
  <si>
    <t>Vadászreflex Mini Fiú A</t>
  </si>
  <si>
    <t>Boday Bence Boldizsár</t>
  </si>
  <si>
    <r>
      <rPr>
        <b/>
        <sz val="22"/>
        <color theme="7" tint="-0.499984740745262"/>
        <rFont val="Arial"/>
        <family val="2"/>
        <charset val="238"/>
      </rPr>
      <t xml:space="preserve">DIÁKOLIMPIA    </t>
    </r>
    <r>
      <rPr>
        <b/>
        <sz val="11"/>
        <color theme="7" tint="-0.499984740745262"/>
        <rFont val="Arial"/>
        <family val="2"/>
        <charset val="238"/>
      </rPr>
      <t xml:space="preserve">                                                                                                                                                                                                              </t>
    </r>
    <r>
      <rPr>
        <b/>
        <sz val="20"/>
        <color theme="7" tint="-0.499984740745262"/>
        <rFont val="Arial"/>
        <family val="2"/>
        <charset val="238"/>
      </rPr>
      <t>DDR-DAR</t>
    </r>
    <r>
      <rPr>
        <b/>
        <sz val="16"/>
        <color theme="7" tint="-0.499984740745262"/>
        <rFont val="Arial"/>
        <family val="2"/>
        <charset val="238"/>
      </rPr>
      <t xml:space="preserve">  Marcali 2025.05.25.</t>
    </r>
  </si>
  <si>
    <t>Reflex Ifjűsági Lány B</t>
  </si>
  <si>
    <t>Kamondi Dorina</t>
  </si>
  <si>
    <t>Furucz Vanessza</t>
  </si>
  <si>
    <t>Barebow Ifjúsági Lány  B</t>
  </si>
  <si>
    <t xml:space="preserve">Bajai SZC Jelky András  Technikum és Szakképző iskola </t>
  </si>
  <si>
    <t>6500 Baja Petőfi Sándor utca 3.</t>
  </si>
  <si>
    <t>Fehérvári Olivér</t>
  </si>
  <si>
    <t>Rőder Bálint</t>
  </si>
  <si>
    <t>Dunaferr Technikum és Szakképző Iskola</t>
  </si>
  <si>
    <t>2400 Dunaújváros, Vasmű tér 3.</t>
  </si>
  <si>
    <t>Baranya Vármegyei SZC Pollack Mihály Technikum és Kollégium</t>
  </si>
  <si>
    <t>Pécs, Batthyány u. 1-3, 7622</t>
  </si>
  <si>
    <t>Szendrey Lili Abigél</t>
  </si>
  <si>
    <t>Rudas Közgazdasági Technikum és Kollégium</t>
  </si>
  <si>
    <t>2400 Dunaújváros Római körút 47.</t>
  </si>
  <si>
    <t>Kovács Katalin</t>
  </si>
  <si>
    <t>Rőder Balázs</t>
  </si>
  <si>
    <t>Történelmi Ifjúsági Fiú A</t>
  </si>
  <si>
    <t>Nagy Nikolett</t>
  </si>
  <si>
    <t>Bátaszéki II. Géza Gimnázium</t>
  </si>
  <si>
    <t>Bataszék, Kossuth Lajos utca 38-42, 7140</t>
  </si>
  <si>
    <t>Németh Olivér</t>
  </si>
  <si>
    <t>Batthyány Lajos Gimnázium</t>
  </si>
  <si>
    <t>8800 Nagykanizsa Rozgonyi utca 23.</t>
  </si>
  <si>
    <t>Reflex Kadet Fiú A</t>
  </si>
  <si>
    <t>Fazekas Csongor István</t>
  </si>
  <si>
    <t>Sor Koppány</t>
  </si>
  <si>
    <t>Balatonalmádi Györgyi Dénes Ált.Isk.</t>
  </si>
  <si>
    <t>8220 Balatonalmádi Bajcsy Zs.út 30</t>
  </si>
  <si>
    <t xml:space="preserve">Gödöllői Erkel Ferenc általános iskola 
</t>
  </si>
  <si>
    <t>2100 Gödöllő Szabadság tér 18</t>
  </si>
  <si>
    <t>Árvai Borka Sára</t>
  </si>
  <si>
    <t>Pálfi Nóra</t>
  </si>
  <si>
    <t>Sohár Adrienn</t>
  </si>
  <si>
    <t>Szűcs Eszter Ágnes</t>
  </si>
  <si>
    <t>9400 Sopron Templom utca 26</t>
  </si>
  <si>
    <t>Ágfalvi Váci Mihály Általános Iskola</t>
  </si>
  <si>
    <t>Váci Mihály u. 1</t>
  </si>
  <si>
    <t>9400, Sopron Halász utca 25</t>
  </si>
  <si>
    <t xml:space="preserve">Budapesti Fazekas Mihály Gyakorló Általános Iskola és Gimnázium </t>
  </si>
  <si>
    <t xml:space="preserve">Budapest 1082 Horváth Mihály tér 8 </t>
  </si>
  <si>
    <t>Kaposvári Munkácsy Mihály Gimnázium</t>
  </si>
  <si>
    <t>Kaposvár, Kossuth Lajos utca 48</t>
  </si>
  <si>
    <t>Reflex Kadet Lány B</t>
  </si>
  <si>
    <t>Garics Zsófia</t>
  </si>
  <si>
    <t>Hozensteiner Csilla</t>
  </si>
  <si>
    <t>Illés Lili</t>
  </si>
  <si>
    <t>Kaposvári Zichy Mihály Iparművészeti Szakgimnázium, Technikum és Kollégium</t>
  </si>
  <si>
    <t>7400 Kaposvár Szántó utca 11.</t>
  </si>
  <si>
    <t>Pápai Szc Jókai Mór Közgazdasági Technikum És Kollégium</t>
  </si>
  <si>
    <t>8500 Pápa Veszprémi út 45</t>
  </si>
  <si>
    <t>Bogyó Hanna Liza</t>
  </si>
  <si>
    <t>Marcali Noszlopy Gáspár Általános és Alapfokú Művészeti Iskola</t>
  </si>
  <si>
    <t>Marcali(8700) Széchenyi u. 60</t>
  </si>
  <si>
    <t>Barebow Kadet Fiú B</t>
  </si>
  <si>
    <t>Körmöndi Tamás</t>
  </si>
  <si>
    <t xml:space="preserve">Sugovica Sportiskolai Általános Iskola </t>
  </si>
  <si>
    <t>6500 Baja Szent Antal utca 60</t>
  </si>
  <si>
    <t>Baranyai Bálint</t>
  </si>
  <si>
    <t>Baranyai Bence</t>
  </si>
  <si>
    <t>Nagy Flórián</t>
  </si>
  <si>
    <t>Ujlaki Ádám</t>
  </si>
  <si>
    <t xml:space="preserve">Dobó István Àltalànos Iskola Balatonszentgyörgy </t>
  </si>
  <si>
    <t>8710, Balatonszentgyörgy, Csillagvàr út 9.</t>
  </si>
  <si>
    <t>Dobó Istvàn Àltalànos Iskola Balatonszentgyörgy</t>
  </si>
  <si>
    <t>8710 Balatonszentgyörgy , Csillagvàr út 9.</t>
  </si>
  <si>
    <t xml:space="preserve">Roth Gyula Kisalföldi ASzC, Erdészeti szakközépiskola </t>
  </si>
  <si>
    <t>Sopron 9400, Szent György utca 9</t>
  </si>
  <si>
    <t>Csány-Szendrey Általános Iskola és AMI</t>
  </si>
  <si>
    <t>Keszthely, Fodor u. 43</t>
  </si>
  <si>
    <t>Vadászreflex Kadet Fiú B</t>
  </si>
  <si>
    <t>Kálmán Hunor</t>
  </si>
  <si>
    <t>Kusz Dávid Zoltán</t>
  </si>
  <si>
    <t>Sándor Hunor Bence</t>
  </si>
  <si>
    <t>Dél-Zselic Tinódi Lantos Sebestyén Általános Iskola</t>
  </si>
  <si>
    <t>7900 Szigetvár Rákóczi utca 9-13.</t>
  </si>
  <si>
    <t>Tolna Vármegyei SZC Apáczai Csere János Technikum és Kollégium</t>
  </si>
  <si>
    <t>7200 Dombóvár Arany János tér 21</t>
  </si>
  <si>
    <t>Kaposszekcsői Általános Iskola</t>
  </si>
  <si>
    <t>7361 Kaposszekcső Táncsics utca 22.</t>
  </si>
  <si>
    <t>Sándor Réka</t>
  </si>
  <si>
    <t>László Milán Attila</t>
  </si>
  <si>
    <t xml:space="preserve">Energetikai Technikum és Kollégium </t>
  </si>
  <si>
    <t>Paks, Dózsa György út 95, 7030</t>
  </si>
  <si>
    <t>Horváth Dániel</t>
  </si>
  <si>
    <t>Dél-Balatoni Gárdonyi Géza Evangélikus Általános Iskola és Óvoda</t>
  </si>
  <si>
    <t>8692 Szólósgyörök Iskola u.1.</t>
  </si>
  <si>
    <t>Józsa Zsombor</t>
  </si>
  <si>
    <t>Istvánffy Miklós Általános Iskola</t>
  </si>
  <si>
    <t>7900 Szigetvár Szent István lakótelep 2.</t>
  </si>
  <si>
    <t>Simon Péter</t>
  </si>
  <si>
    <t>Tánczos László</t>
  </si>
  <si>
    <t>Csány-Szendrey AMI</t>
  </si>
  <si>
    <t>8350 Keszthely Fodor utca</t>
  </si>
  <si>
    <t>Barebow Serdülő Fiú B</t>
  </si>
  <si>
    <t>Bazsó Áron László</t>
  </si>
  <si>
    <t>Takács Richárd István</t>
  </si>
  <si>
    <t>Marcali Mikszáth Kálmán Általános Iskola</t>
  </si>
  <si>
    <t>8700 Marcali Mikszáth Kálmán utca 10.</t>
  </si>
  <si>
    <t>8701 Marcali Mikszáth Kálmán utca 10.</t>
  </si>
  <si>
    <t>Barebow Serdülő Lány B</t>
  </si>
  <si>
    <t>Jankovics Lara</t>
  </si>
  <si>
    <t>Kálmán Patrícia</t>
  </si>
  <si>
    <t>Lender Kitti Ramóna</t>
  </si>
  <si>
    <t>Palacskó Hanna</t>
  </si>
  <si>
    <t>Takács Fanni</t>
  </si>
  <si>
    <t>Nagy Zétény</t>
  </si>
  <si>
    <t>Porubszky Dusán</t>
  </si>
  <si>
    <t>Balatovilágosi Mészőly Géza állt.isk.</t>
  </si>
  <si>
    <t>Balatonvilágos József Attila út 119</t>
  </si>
  <si>
    <t xml:space="preserve">Csány-Szendrey Általános Iskola és Alapfokú Művészeti Iskola </t>
  </si>
  <si>
    <t>Keszthely 8360, Fodor utca 43</t>
  </si>
  <si>
    <t xml:space="preserve"> Nagyvenyimi Kossuth Lajos Általános Iskola</t>
  </si>
  <si>
    <t>2421 Nagyvenyim, Fő út 16.</t>
  </si>
  <si>
    <t>Ganel Letícia</t>
  </si>
  <si>
    <t>Varga-Kéki Kamilla</t>
  </si>
  <si>
    <t>Wollner Maja</t>
  </si>
  <si>
    <t>BIROK Nemesnépi Zakál György tagintézménye</t>
  </si>
  <si>
    <t>9944 Bajánsenye, Rákóczi út 1</t>
  </si>
  <si>
    <t>Szent László ÁMK Baja</t>
  </si>
  <si>
    <t>6500 Baja, Katona József u. 3</t>
  </si>
  <si>
    <t>Vörösmarty Mihály Ének-zenei, Nyelvi Általános Iskola és Gimnázium</t>
  </si>
  <si>
    <t>1181 Budapest, Vörösmarty Mihály utca 64.</t>
  </si>
  <si>
    <t>Trupper Leó Milán</t>
  </si>
  <si>
    <t>Bottka Karolin</t>
  </si>
  <si>
    <t>Kormány Diána</t>
  </si>
  <si>
    <t>Tótszerdahelyi Zrínyi Katarina Horvát Általános Iskola</t>
  </si>
  <si>
    <t>8864 Tótszerdahely Zrínyi Miklós tér 1.</t>
  </si>
  <si>
    <t>Nagyvenyimi Kossuth Lajos Általános Iskola</t>
  </si>
  <si>
    <t>Ambruzs Attila</t>
  </si>
  <si>
    <t>Czigány Bence</t>
  </si>
  <si>
    <t>Lajdi Horka Bendegúz</t>
  </si>
  <si>
    <t>Buzsáki Általános Iskola</t>
  </si>
  <si>
    <t>8695 Buzsák Fő tér 2</t>
  </si>
  <si>
    <t>Bajai III. Béla Gimnázium</t>
  </si>
  <si>
    <t>6500 Baja Szent Imre tér 5.</t>
  </si>
  <si>
    <t>Történelmi Serdülő Lány B</t>
  </si>
  <si>
    <t>Fritschi Borbála</t>
  </si>
  <si>
    <t>Szent Margit Ciszterci Óvoda, Általános Iskola, Alapfokú Művészeti Iskola és Kollégium</t>
  </si>
  <si>
    <t>7621 Pécs Apáca utca 23.</t>
  </si>
  <si>
    <t>Kollár Balázs Ádám</t>
  </si>
  <si>
    <t xml:space="preserve">Balatonkeresztúri Festetics Kristóf Általános Iskola </t>
  </si>
  <si>
    <t>8648 Balatonkeresztúr, Ady Endre utca 1</t>
  </si>
  <si>
    <t>Trunkó Ádám Balázs</t>
  </si>
  <si>
    <t>Péntek Áron</t>
  </si>
  <si>
    <t>8700 Marcali, Mikszáth Kálmán u. 10</t>
  </si>
  <si>
    <t>Kámán Emma</t>
  </si>
  <si>
    <t>Mindszenthy József Ált. Iskola, Gimnázium és Koll.</t>
  </si>
  <si>
    <t>8900 Zalaegerszeg, Zárda u. 25.</t>
  </si>
  <si>
    <t>Csigás Gyermek Lány B</t>
  </si>
  <si>
    <t>Pálfi Luca</t>
  </si>
  <si>
    <t>Soproni Petőfi Sándor Ált. Isk. és Ami.</t>
  </si>
  <si>
    <t>Szrnka László Örs</t>
  </si>
  <si>
    <t>Bakó Levente</t>
  </si>
  <si>
    <t>Bosnyák Balázs</t>
  </si>
  <si>
    <t>Ganel Roland</t>
  </si>
  <si>
    <t>Horváth Kende</t>
  </si>
  <si>
    <t>Kecskés Kornél</t>
  </si>
  <si>
    <t>Ónadi Teodor</t>
  </si>
  <si>
    <t>Szilágyi Botond</t>
  </si>
  <si>
    <t>Jankovich Miklós Általános Iskola és Alapfokú Művészetoktatási Intézmény</t>
  </si>
  <si>
    <t>Rácalmás, Szigetfő u. 24, 2459</t>
  </si>
  <si>
    <t xml:space="preserve">Marcali Mikszáth Kálmán Általános Iskola </t>
  </si>
  <si>
    <t>Csuti Panni</t>
  </si>
  <si>
    <t>Józsa Emma</t>
  </si>
  <si>
    <t>Pinczés Nikolett</t>
  </si>
  <si>
    <t>Faragó Botond</t>
  </si>
  <si>
    <t>Gelencsér Dániel</t>
  </si>
  <si>
    <t>Horváth Richárd</t>
  </si>
  <si>
    <t>Komáromi Máté</t>
  </si>
  <si>
    <t>Kuzma Levente</t>
  </si>
  <si>
    <t>Stengl Ármin Miklós</t>
  </si>
  <si>
    <t>Sásdi Általános Iskola</t>
  </si>
  <si>
    <t>7370 Sásd Szent Imre út 29-31.</t>
  </si>
  <si>
    <t>8400 Ajka Bródy Imre utca</t>
  </si>
  <si>
    <t>Marcali Noszlopy Gáspár Általános Iskola és Alapfokú Művészeti Iskola</t>
  </si>
  <si>
    <t>8700 Marcali Széchenyi utca 60.</t>
  </si>
  <si>
    <t>Kőrösi Csoma Sándor-Péterfy Sándor Általános Iskola</t>
  </si>
  <si>
    <t>8800 Nagylanizsa, Csokonai utca 1.</t>
  </si>
  <si>
    <t>Lakatos Klaudia</t>
  </si>
  <si>
    <t>Németh Lili</t>
  </si>
  <si>
    <t>Csány-Szendrey Általános Iskola és Alapfokú Művészeti Iskola</t>
  </si>
  <si>
    <t>8360 Keszthely Fodor utca 43.</t>
  </si>
  <si>
    <t>Hevesi Sándor Általános Ikola</t>
  </si>
  <si>
    <t xml:space="preserve">8800 Nagylanizsa, Hevesi utca 2. </t>
  </si>
  <si>
    <t>Heidfogel Attila</t>
  </si>
  <si>
    <t>Péri Levente</t>
  </si>
  <si>
    <t>Történelmi Gyerek Fiú A</t>
  </si>
  <si>
    <t>Pellérdi Általános Iskola</t>
  </si>
  <si>
    <t>7831 Pellérd, Park sétány 2.</t>
  </si>
  <si>
    <t>Perkátai Hunyadi Mátyás Általános Iskola</t>
  </si>
  <si>
    <t>2431 Perkáta Dózsa György utca 13.</t>
  </si>
  <si>
    <t>Erdős Kristóf</t>
  </si>
  <si>
    <t>Gyurkó Ádám</t>
  </si>
  <si>
    <t>Kusz Milán</t>
  </si>
  <si>
    <t>Dombóvári József Attila Általános Iskola</t>
  </si>
  <si>
    <t>7200 Dombóvár Fő utca 42-44.</t>
  </si>
  <si>
    <t>Kusz Tamara</t>
  </si>
  <si>
    <t>Danicska Ábel</t>
  </si>
  <si>
    <t>Reflex Mini Fiú B</t>
  </si>
  <si>
    <t>Garaczi Borbála</t>
  </si>
  <si>
    <t xml:space="preserve">Kaposvári Kodály Zoltán Központi Általános Iskola Toponári Tagiskola </t>
  </si>
  <si>
    <t>7400 Kaposvár Fő utca 40-44</t>
  </si>
  <si>
    <t>Jenei Zsombor</t>
  </si>
  <si>
    <t>Tarjányi Olivér</t>
  </si>
  <si>
    <t>Rácalmási Jankovich Miklós Általános Iskola és Alapfokú Művészeti Iskola</t>
  </si>
  <si>
    <t>2459 Rácalmás Szigetfő utca 24.</t>
  </si>
  <si>
    <t>Vadászreflex Mini Lány A</t>
  </si>
  <si>
    <t>Pinczés Lilla</t>
  </si>
  <si>
    <t>Móricz Zsigmond Általános Iskola</t>
  </si>
  <si>
    <t>2400 Dunaújváros Kodály Zoltán u. 7.</t>
  </si>
  <si>
    <t>Vadászreflex Mini Fiú B</t>
  </si>
  <si>
    <t>Ambruzs Gábor</t>
  </si>
  <si>
    <t>Bali-Bartal Hunor</t>
  </si>
  <si>
    <t>Balogh János Botond</t>
  </si>
  <si>
    <t>Bérces Levente</t>
  </si>
  <si>
    <t>Farkas Martin László</t>
  </si>
  <si>
    <t>Gazda Bálint Roland</t>
  </si>
  <si>
    <t>Horváth Zsombor</t>
  </si>
  <si>
    <t>Kozma Bendegúz</t>
  </si>
  <si>
    <t>Szarka Ármin Zétény</t>
  </si>
  <si>
    <t>Zakariás Dániel</t>
  </si>
  <si>
    <t>Fekete István Általános Iskola és Alapfokú Művészeti Iskola</t>
  </si>
  <si>
    <t>Kulcs, Kossuth Lajos u. 75, 2458</t>
  </si>
  <si>
    <t>Vadászreflex Mini Lány B</t>
  </si>
  <si>
    <t xml:space="preserve">Dél-Balatoni Gárdonyi Géza Evangélikus Általános Iskola és Óvoda </t>
  </si>
  <si>
    <t>8692 Szőlősgyörök Iskola u. 1.</t>
  </si>
  <si>
    <t>Erdős Vivien</t>
  </si>
  <si>
    <t>Széles Izabella</t>
  </si>
  <si>
    <t>Történelmi Mini Fiú B</t>
  </si>
  <si>
    <t>Gálik Olivér</t>
  </si>
  <si>
    <t>Víg Balázs Aurél</t>
  </si>
  <si>
    <t>Nagykanizsai SZC Thúry György Technikum</t>
  </si>
  <si>
    <t>8800 Nagykanizsa Ady E. utca 29.</t>
  </si>
  <si>
    <t>Piarista Általános Iskola, Gimnázium, Kollégium és Boldog Donáti Celesztina Óvoda</t>
  </si>
  <si>
    <t>8800 Nagykanizsa Sugár út 11-13.</t>
  </si>
  <si>
    <t>Történelmi Ifjúsági Fiú  B</t>
  </si>
  <si>
    <t>Dunaújvárosi Móricz Zsigmond Általános Iskola</t>
  </si>
  <si>
    <t>2400 Dunaújváros Kodály Zoltán utca 7.</t>
  </si>
  <si>
    <t>Történelmi Ifjúsági Lány  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</si>
</sst>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1"/>
      <name val="Arial"/>
      <family val="2"/>
      <charset val="238"/>
    </font>
    <font>
      <b/>
      <sz val="10"/>
      <name val="Arial"/>
      <family val="2"/>
      <charset val="238"/>
    </font>
    <font>
      <b/>
      <sz val="10"/>
      <name val="Arial CE"/>
      <charset val="238"/>
    </font>
    <font>
      <sz val="11"/>
      <name val="Arial"/>
      <family val="2"/>
      <charset val="238"/>
    </font>
    <font>
      <sz val="8"/>
      <name val="Calibri"/>
      <family val="2"/>
      <charset val="238"/>
    </font>
    <font>
      <b/>
      <sz val="12"/>
      <name val="Arial"/>
      <family val="2"/>
      <charset val="238"/>
    </font>
    <font>
      <sz val="11"/>
      <color indexed="8"/>
      <name val="Arial"/>
      <family val="2"/>
      <charset val="238"/>
    </font>
    <font>
      <sz val="11"/>
      <color theme="1"/>
      <name val="Arial"/>
      <family val="2"/>
      <charset val="238"/>
    </font>
    <font>
      <sz val="11"/>
      <color theme="7" tint="-0.499984740745262"/>
      <name val="Calibri"/>
      <family val="2"/>
      <charset val="238"/>
      <scheme val="minor"/>
    </font>
    <font>
      <sz val="12"/>
      <name val="Arial"/>
      <family val="2"/>
      <charset val="238"/>
    </font>
    <font>
      <sz val="12"/>
      <color theme="1"/>
      <name val="Calibri"/>
      <family val="2"/>
      <charset val="238"/>
      <scheme val="minor"/>
    </font>
    <font>
      <b/>
      <sz val="11"/>
      <color theme="7" tint="-0.499984740745262"/>
      <name val="Arial"/>
      <family val="2"/>
      <charset val="238"/>
    </font>
    <font>
      <b/>
      <sz val="22"/>
      <color theme="7" tint="-0.499984740745262"/>
      <name val="Arial"/>
      <family val="2"/>
      <charset val="238"/>
    </font>
    <font>
      <b/>
      <sz val="16"/>
      <color theme="7" tint="-0.499984740745262"/>
      <name val="Arial"/>
      <family val="2"/>
      <charset val="238"/>
    </font>
    <font>
      <sz val="10"/>
      <color indexed="8"/>
      <name val="Arial"/>
      <family val="2"/>
      <charset val="238"/>
    </font>
    <font>
      <sz val="11"/>
      <color indexed="8"/>
      <name val="Calibri"/>
      <family val="2"/>
      <scheme val="minor"/>
    </font>
    <font>
      <b/>
      <sz val="20"/>
      <color theme="7" tint="-0.499984740745262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0" fontId="1" fillId="0" borderId="0"/>
    <xf numFmtId="0" fontId="1" fillId="0" borderId="0"/>
    <xf numFmtId="0" fontId="17" fillId="0" borderId="0"/>
  </cellStyleXfs>
  <cellXfs count="23">
    <xf numFmtId="0" fontId="0" fillId="0" borderId="0" xfId="0"/>
    <xf numFmtId="0" fontId="1" fillId="0" borderId="0" xfId="1"/>
    <xf numFmtId="0" fontId="2" fillId="0" borderId="0" xfId="1" applyFont="1" applyAlignment="1">
      <alignment horizontal="center" vertical="center"/>
    </xf>
    <xf numFmtId="0" fontId="3" fillId="0" borderId="0" xfId="1" applyFont="1" applyAlignment="1">
      <alignment horizontal="center"/>
    </xf>
    <xf numFmtId="0" fontId="3" fillId="0" borderId="1" xfId="1" applyFont="1" applyBorder="1" applyAlignment="1">
      <alignment horizontal="center"/>
    </xf>
    <xf numFmtId="0" fontId="5" fillId="0" borderId="0" xfId="0" applyFont="1"/>
    <xf numFmtId="0" fontId="4" fillId="0" borderId="0" xfId="1" applyFont="1" applyAlignment="1">
      <alignment horizontal="center"/>
    </xf>
    <xf numFmtId="49" fontId="7" fillId="0" borderId="0" xfId="1" applyNumberFormat="1" applyFont="1" applyAlignment="1">
      <alignment horizontal="center"/>
    </xf>
    <xf numFmtId="0" fontId="8" fillId="0" borderId="0" xfId="0" applyFont="1"/>
    <xf numFmtId="0" fontId="2" fillId="2" borderId="3" xfId="1" applyFont="1" applyFill="1" applyBorder="1" applyAlignment="1">
      <alignment horizontal="center"/>
    </xf>
    <xf numFmtId="0" fontId="5" fillId="0" borderId="2" xfId="0" applyFont="1" applyBorder="1" applyAlignment="1">
      <alignment horizontal="left"/>
    </xf>
    <xf numFmtId="0" fontId="9" fillId="0" borderId="2" xfId="0" applyFont="1" applyBorder="1"/>
    <xf numFmtId="0" fontId="5" fillId="0" borderId="0" xfId="0" applyFont="1" applyAlignment="1">
      <alignment horizontal="left"/>
    </xf>
    <xf numFmtId="0" fontId="16" fillId="0" borderId="2" xfId="0" applyFont="1" applyBorder="1"/>
    <xf numFmtId="0" fontId="8" fillId="0" borderId="2" xfId="0" applyFont="1" applyBorder="1"/>
    <xf numFmtId="0" fontId="5" fillId="0" borderId="2" xfId="0" applyFont="1" applyBorder="1"/>
    <xf numFmtId="0" fontId="16" fillId="0" borderId="0" xfId="0" applyFont="1"/>
    <xf numFmtId="0" fontId="8" fillId="0" borderId="1" xfId="0" applyFont="1" applyBorder="1"/>
    <xf numFmtId="0" fontId="8" fillId="0" borderId="4" xfId="0" applyFont="1" applyBorder="1"/>
    <xf numFmtId="0" fontId="11" fillId="0" borderId="1" xfId="1" applyFont="1" applyBorder="1"/>
    <xf numFmtId="0" fontId="12" fillId="0" borderId="1" xfId="0" applyFont="1" applyBorder="1"/>
    <xf numFmtId="0" fontId="13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</cellXfs>
  <cellStyles count="4">
    <cellStyle name="Normál" xfId="0" builtinId="0"/>
    <cellStyle name="Normál 2" xfId="1" xr:uid="{00000000-0005-0000-0000-000001000000}"/>
    <cellStyle name="Normál 3" xfId="2" xr:uid="{00000000-0005-0000-0000-000002000000}"/>
    <cellStyle name="Normál 4" xfId="3" xr:uid="{09BABD00-6A5A-4826-8404-0AE2E3C11843}"/>
  </cellStyles>
  <dxfs count="4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colors>
    <mruColors>
      <color rgb="FFC4F9FC"/>
      <color rgb="FFF3F9F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2181226</xdr:colOff>
      <xdr:row>1</xdr:row>
      <xdr:rowOff>107950</xdr:rowOff>
    </xdr:from>
    <xdr:to>
      <xdr:col>7</xdr:col>
      <xdr:colOff>2816226</xdr:colOff>
      <xdr:row>6</xdr:row>
      <xdr:rowOff>15875</xdr:rowOff>
    </xdr:to>
    <xdr:pic>
      <xdr:nvPicPr>
        <xdr:cNvPr id="4" name="Kép 3">
          <a:extLst>
            <a:ext uri="{FF2B5EF4-FFF2-40B4-BE49-F238E27FC236}">
              <a16:creationId xmlns:a16="http://schemas.microsoft.com/office/drawing/2014/main" id="{13066EB2-C605-4E3E-B62C-D729D9402C0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78976" y="298450"/>
          <a:ext cx="635000" cy="7016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0</xdr:col>
      <xdr:colOff>6350</xdr:colOff>
      <xdr:row>0</xdr:row>
      <xdr:rowOff>10552</xdr:rowOff>
    </xdr:from>
    <xdr:to>
      <xdr:col>3</xdr:col>
      <xdr:colOff>425450</xdr:colOff>
      <xdr:row>6</xdr:row>
      <xdr:rowOff>163716</xdr:rowOff>
    </xdr:to>
    <xdr:pic>
      <xdr:nvPicPr>
        <xdr:cNvPr id="11" name="Kép 10" descr="news">
          <a:extLst>
            <a:ext uri="{FF2B5EF4-FFF2-40B4-BE49-F238E27FC236}">
              <a16:creationId xmlns:a16="http://schemas.microsoft.com/office/drawing/2014/main" id="{FB4BBAB3-9C91-B43E-16A1-2B0947125C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350" y="10552"/>
          <a:ext cx="2997200" cy="1137414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7</xdr:col>
      <xdr:colOff>1028700</xdr:colOff>
      <xdr:row>0</xdr:row>
      <xdr:rowOff>159182</xdr:rowOff>
    </xdr:from>
    <xdr:to>
      <xdr:col>7</xdr:col>
      <xdr:colOff>1974850</xdr:colOff>
      <xdr:row>4</xdr:row>
      <xdr:rowOff>139699</xdr:rowOff>
    </xdr:to>
    <xdr:pic>
      <xdr:nvPicPr>
        <xdr:cNvPr id="7" name="Kép 6" descr="marcali.hu - Boronkai Hagyományőrző és Íjász Egyesület">
          <a:extLst>
            <a:ext uri="{FF2B5EF4-FFF2-40B4-BE49-F238E27FC236}">
              <a16:creationId xmlns:a16="http://schemas.microsoft.com/office/drawing/2014/main" id="{3DAA178B-2F08-0306-58D7-49E7BCE69A5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328150" y="159182"/>
          <a:ext cx="946150" cy="74251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260"/>
  <sheetViews>
    <sheetView tabSelected="1" topLeftCell="A162" zoomScaleNormal="100" zoomScaleSheetLayoutView="75" workbookViewId="0">
      <selection activeCell="G109" sqref="G109"/>
    </sheetView>
  </sheetViews>
  <sheetFormatPr defaultRowHeight="14.4" x14ac:dyDescent="0.3"/>
  <cols>
    <col min="1" max="1" width="4.77734375" customWidth="1"/>
    <col min="2" max="2" width="6.77734375" customWidth="1"/>
    <col min="3" max="3" width="25.33203125" customWidth="1"/>
    <col min="4" max="4" width="7.44140625" customWidth="1"/>
    <col min="5" max="5" width="6.5546875" customWidth="1"/>
    <col min="6" max="6" width="11.21875" customWidth="1"/>
    <col min="7" max="7" width="55.21875" customWidth="1"/>
    <col min="8" max="8" width="45.6640625" customWidth="1"/>
  </cols>
  <sheetData>
    <row r="1" spans="1:8" ht="15" customHeight="1" x14ac:dyDescent="0.3">
      <c r="C1" s="2"/>
      <c r="D1" s="21" t="s">
        <v>62</v>
      </c>
      <c r="E1" s="22"/>
      <c r="F1" s="22"/>
      <c r="G1" s="22"/>
      <c r="H1" s="22"/>
    </row>
    <row r="2" spans="1:8" ht="15" customHeight="1" x14ac:dyDescent="0.3">
      <c r="C2" s="2"/>
      <c r="D2" s="22"/>
      <c r="E2" s="22"/>
      <c r="F2" s="22"/>
      <c r="G2" s="22"/>
      <c r="H2" s="22"/>
    </row>
    <row r="3" spans="1:8" ht="15" customHeight="1" x14ac:dyDescent="0.3">
      <c r="C3" s="2"/>
      <c r="D3" s="22"/>
      <c r="E3" s="22"/>
      <c r="F3" s="22"/>
      <c r="G3" s="22"/>
      <c r="H3" s="22"/>
    </row>
    <row r="4" spans="1:8" ht="15" customHeight="1" x14ac:dyDescent="0.3">
      <c r="C4" s="2"/>
      <c r="D4" s="22"/>
      <c r="E4" s="22"/>
      <c r="F4" s="22"/>
      <c r="G4" s="22"/>
      <c r="H4" s="22"/>
    </row>
    <row r="5" spans="1:8" ht="11.25" customHeight="1" x14ac:dyDescent="0.3">
      <c r="C5" s="2"/>
      <c r="D5" s="22"/>
      <c r="E5" s="22"/>
      <c r="F5" s="22"/>
      <c r="G5" s="22"/>
      <c r="H5" s="22"/>
    </row>
    <row r="6" spans="1:8" ht="6.75" customHeight="1" x14ac:dyDescent="0.3">
      <c r="C6" s="2"/>
      <c r="D6" s="22"/>
      <c r="E6" s="22"/>
      <c r="F6" s="22"/>
      <c r="G6" s="22"/>
      <c r="H6" s="22"/>
    </row>
    <row r="7" spans="1:8" x14ac:dyDescent="0.3">
      <c r="A7" s="3"/>
      <c r="B7" s="3"/>
      <c r="C7" s="8"/>
      <c r="D7" s="1"/>
      <c r="E7" s="1"/>
      <c r="F7" s="6"/>
      <c r="G7" s="6"/>
      <c r="H7" s="8"/>
    </row>
    <row r="8" spans="1:8" x14ac:dyDescent="0.3">
      <c r="A8" s="3"/>
      <c r="B8" s="3"/>
      <c r="C8" s="8"/>
      <c r="D8" s="1"/>
      <c r="E8" s="1"/>
      <c r="F8" s="6"/>
      <c r="H8" s="8"/>
    </row>
    <row r="9" spans="1:8" ht="15.6" x14ac:dyDescent="0.3">
      <c r="A9" s="1"/>
      <c r="B9" s="19" t="s">
        <v>63</v>
      </c>
      <c r="C9" s="20"/>
      <c r="D9" s="1"/>
      <c r="E9" s="1"/>
      <c r="F9" s="1"/>
      <c r="G9" s="1"/>
      <c r="H9" s="7"/>
    </row>
    <row r="10" spans="1:8" ht="15" thickBot="1" x14ac:dyDescent="0.35">
      <c r="A10" s="9" t="s">
        <v>2</v>
      </c>
      <c r="B10" s="9"/>
      <c r="C10" s="9" t="s">
        <v>0</v>
      </c>
      <c r="D10" s="9" t="s">
        <v>6</v>
      </c>
      <c r="E10" s="9" t="s">
        <v>6</v>
      </c>
      <c r="F10" s="9" t="s">
        <v>1</v>
      </c>
      <c r="G10" s="9"/>
      <c r="H10" s="9" t="s">
        <v>5</v>
      </c>
    </row>
    <row r="11" spans="1:8" ht="15" thickTop="1" x14ac:dyDescent="0.3">
      <c r="A11" s="4">
        <v>1</v>
      </c>
      <c r="B11" s="11"/>
      <c r="C11" s="14" t="s">
        <v>64</v>
      </c>
      <c r="D11" s="10">
        <v>158</v>
      </c>
      <c r="E11" s="10">
        <v>138</v>
      </c>
      <c r="F11" s="4">
        <f>SUM(D11+E11)</f>
        <v>296</v>
      </c>
      <c r="G11" s="14" t="s">
        <v>295</v>
      </c>
      <c r="H11" s="14" t="s">
        <v>296</v>
      </c>
    </row>
    <row r="12" spans="1:8" ht="15.6" x14ac:dyDescent="0.3">
      <c r="A12" s="3"/>
      <c r="B12" s="3"/>
      <c r="C12" s="5"/>
      <c r="D12" s="1"/>
      <c r="E12" s="1"/>
      <c r="F12" s="6"/>
      <c r="G12" s="6"/>
      <c r="H12" s="7"/>
    </row>
    <row r="13" spans="1:8" ht="15.6" x14ac:dyDescent="0.3">
      <c r="A13" s="1"/>
      <c r="B13" s="19" t="s">
        <v>66</v>
      </c>
      <c r="C13" s="20"/>
      <c r="D13" s="1"/>
      <c r="E13" s="1"/>
      <c r="F13" s="1"/>
      <c r="G13" s="1"/>
      <c r="H13" s="7"/>
    </row>
    <row r="14" spans="1:8" ht="15" thickBot="1" x14ac:dyDescent="0.35">
      <c r="A14" s="9" t="s">
        <v>2</v>
      </c>
      <c r="B14" s="9"/>
      <c r="C14" s="9" t="s">
        <v>0</v>
      </c>
      <c r="D14" s="9" t="s">
        <v>4</v>
      </c>
      <c r="E14" s="9" t="s">
        <v>4</v>
      </c>
      <c r="F14" s="9" t="s">
        <v>1</v>
      </c>
      <c r="G14" s="9"/>
      <c r="H14" s="9" t="s">
        <v>5</v>
      </c>
    </row>
    <row r="15" spans="1:8" ht="15" thickTop="1" x14ac:dyDescent="0.3">
      <c r="A15" s="4">
        <v>1</v>
      </c>
      <c r="B15" s="14">
        <v>13773</v>
      </c>
      <c r="C15" s="14" t="s">
        <v>65</v>
      </c>
      <c r="D15" s="10">
        <v>180</v>
      </c>
      <c r="E15" s="10">
        <v>223</v>
      </c>
      <c r="F15" s="4">
        <f>SUM(D15+E15)</f>
        <v>403</v>
      </c>
      <c r="G15" s="14" t="s">
        <v>67</v>
      </c>
      <c r="H15" s="14" t="s">
        <v>68</v>
      </c>
    </row>
    <row r="16" spans="1:8" x14ac:dyDescent="0.3">
      <c r="A16" s="3"/>
      <c r="D16" s="12"/>
      <c r="E16" s="12"/>
      <c r="F16" s="6"/>
    </row>
    <row r="17" spans="1:8" ht="15.6" x14ac:dyDescent="0.3">
      <c r="A17" s="1"/>
      <c r="B17" s="19" t="s">
        <v>32</v>
      </c>
      <c r="C17" s="20"/>
      <c r="D17" s="1"/>
      <c r="E17" s="1"/>
      <c r="F17" s="1"/>
      <c r="G17" s="1"/>
      <c r="H17" s="7"/>
    </row>
    <row r="18" spans="1:8" ht="15" thickBot="1" x14ac:dyDescent="0.35">
      <c r="A18" s="9" t="s">
        <v>2</v>
      </c>
      <c r="B18" s="9"/>
      <c r="C18" s="9" t="s">
        <v>0</v>
      </c>
      <c r="D18" s="9" t="s">
        <v>4</v>
      </c>
      <c r="E18" s="9" t="s">
        <v>4</v>
      </c>
      <c r="F18" s="9" t="s">
        <v>1</v>
      </c>
      <c r="G18" s="9"/>
      <c r="H18" s="9" t="s">
        <v>5</v>
      </c>
    </row>
    <row r="19" spans="1:8" ht="15" thickTop="1" x14ac:dyDescent="0.3">
      <c r="A19" s="4">
        <v>1</v>
      </c>
      <c r="B19" s="14">
        <v>13072</v>
      </c>
      <c r="C19" s="14" t="s">
        <v>70</v>
      </c>
      <c r="D19" s="10">
        <v>287</v>
      </c>
      <c r="E19" s="10">
        <v>285</v>
      </c>
      <c r="F19" s="4">
        <f>SUM(D19+E19)</f>
        <v>572</v>
      </c>
      <c r="G19" s="14" t="s">
        <v>73</v>
      </c>
      <c r="H19" s="14" t="s">
        <v>74</v>
      </c>
    </row>
    <row r="20" spans="1:8" x14ac:dyDescent="0.3">
      <c r="A20" s="4">
        <v>2</v>
      </c>
      <c r="B20" s="14">
        <v>10137</v>
      </c>
      <c r="C20" s="14" t="s">
        <v>33</v>
      </c>
      <c r="D20" s="10">
        <v>257</v>
      </c>
      <c r="E20" s="10">
        <v>266</v>
      </c>
      <c r="F20" s="4">
        <f>SUM(D20+E20)</f>
        <v>523</v>
      </c>
      <c r="G20" s="14" t="s">
        <v>34</v>
      </c>
      <c r="H20" s="14" t="s">
        <v>35</v>
      </c>
    </row>
    <row r="21" spans="1:8" x14ac:dyDescent="0.3">
      <c r="A21" s="4">
        <v>3</v>
      </c>
      <c r="B21" s="14">
        <v>12898</v>
      </c>
      <c r="C21" s="14" t="s">
        <v>69</v>
      </c>
      <c r="D21" s="10">
        <v>253</v>
      </c>
      <c r="E21" s="10">
        <v>246</v>
      </c>
      <c r="F21" s="4">
        <f>SUM(D21+E21)</f>
        <v>499</v>
      </c>
      <c r="G21" s="14" t="s">
        <v>71</v>
      </c>
      <c r="H21" s="14" t="s">
        <v>72</v>
      </c>
    </row>
    <row r="23" spans="1:8" ht="15.6" x14ac:dyDescent="0.3">
      <c r="A23" s="1"/>
      <c r="B23" s="19" t="s">
        <v>36</v>
      </c>
      <c r="C23" s="20"/>
      <c r="D23" s="1"/>
      <c r="E23" s="1"/>
      <c r="F23" s="1"/>
      <c r="G23" s="1"/>
      <c r="H23" s="7"/>
    </row>
    <row r="24" spans="1:8" ht="15" thickBot="1" x14ac:dyDescent="0.35">
      <c r="A24" s="9" t="s">
        <v>2</v>
      </c>
      <c r="B24" s="9"/>
      <c r="C24" s="9" t="s">
        <v>0</v>
      </c>
      <c r="D24" s="9" t="s">
        <v>4</v>
      </c>
      <c r="E24" s="9" t="s">
        <v>4</v>
      </c>
      <c r="F24" s="9" t="s">
        <v>1</v>
      </c>
      <c r="G24" s="9"/>
      <c r="H24" s="9" t="s">
        <v>5</v>
      </c>
    </row>
    <row r="25" spans="1:8" ht="15" thickTop="1" x14ac:dyDescent="0.3">
      <c r="A25" s="4">
        <v>1</v>
      </c>
      <c r="B25" s="14">
        <v>10072</v>
      </c>
      <c r="C25" s="14" t="s">
        <v>75</v>
      </c>
      <c r="D25" s="10">
        <v>223</v>
      </c>
      <c r="E25" s="10">
        <v>230</v>
      </c>
      <c r="F25" s="4">
        <f>SUM(D25+E25)</f>
        <v>453</v>
      </c>
      <c r="G25" s="14" t="s">
        <v>76</v>
      </c>
      <c r="H25" s="14" t="s">
        <v>77</v>
      </c>
    </row>
    <row r="27" spans="1:8" ht="15.6" x14ac:dyDescent="0.3">
      <c r="A27" s="1"/>
      <c r="B27" s="19" t="s">
        <v>12</v>
      </c>
      <c r="C27" s="20"/>
      <c r="D27" s="1"/>
      <c r="E27" s="1"/>
      <c r="F27" s="1"/>
      <c r="G27" s="1"/>
      <c r="H27" s="7"/>
    </row>
    <row r="28" spans="1:8" ht="15" thickBot="1" x14ac:dyDescent="0.35">
      <c r="A28" s="9" t="s">
        <v>2</v>
      </c>
      <c r="B28" s="9"/>
      <c r="C28" s="9" t="s">
        <v>0</v>
      </c>
      <c r="D28" s="9" t="s">
        <v>4</v>
      </c>
      <c r="E28" s="9" t="s">
        <v>4</v>
      </c>
      <c r="F28" s="9" t="s">
        <v>1</v>
      </c>
      <c r="G28" s="9"/>
      <c r="H28" s="9" t="s">
        <v>5</v>
      </c>
    </row>
    <row r="29" spans="1:8" ht="15" thickTop="1" x14ac:dyDescent="0.3">
      <c r="A29" s="4">
        <v>1</v>
      </c>
      <c r="B29" s="11"/>
      <c r="C29" s="14" t="s">
        <v>78</v>
      </c>
      <c r="D29" s="10">
        <v>203</v>
      </c>
      <c r="E29" s="10">
        <v>199</v>
      </c>
      <c r="F29" s="4">
        <f>SUM(D29+E29)</f>
        <v>402</v>
      </c>
      <c r="G29" s="14" t="s">
        <v>295</v>
      </c>
      <c r="H29" s="14" t="s">
        <v>296</v>
      </c>
    </row>
    <row r="31" spans="1:8" ht="15.6" x14ac:dyDescent="0.3">
      <c r="A31" s="1"/>
      <c r="B31" s="19" t="s">
        <v>80</v>
      </c>
      <c r="C31" s="20"/>
      <c r="D31" s="1"/>
      <c r="E31" s="1"/>
      <c r="F31" s="1"/>
      <c r="G31" s="1"/>
      <c r="H31" s="7"/>
    </row>
    <row r="32" spans="1:8" ht="15" thickBot="1" x14ac:dyDescent="0.35">
      <c r="A32" s="9" t="s">
        <v>2</v>
      </c>
      <c r="B32" s="9"/>
      <c r="C32" s="9" t="s">
        <v>0</v>
      </c>
      <c r="D32" s="9" t="s">
        <v>4</v>
      </c>
      <c r="E32" s="9" t="s">
        <v>4</v>
      </c>
      <c r="F32" s="9" t="s">
        <v>1</v>
      </c>
      <c r="G32" s="9"/>
      <c r="H32" s="9" t="s">
        <v>5</v>
      </c>
    </row>
    <row r="33" spans="1:8" ht="15" thickTop="1" x14ac:dyDescent="0.3">
      <c r="A33" s="4">
        <v>1</v>
      </c>
      <c r="B33" s="14">
        <v>13071</v>
      </c>
      <c r="C33" s="14" t="s">
        <v>79</v>
      </c>
      <c r="D33" s="10">
        <v>159</v>
      </c>
      <c r="E33" s="10">
        <v>146</v>
      </c>
      <c r="F33" s="4">
        <f>SUM(D33+E33)</f>
        <v>305</v>
      </c>
      <c r="G33" s="14" t="s">
        <v>73</v>
      </c>
      <c r="H33" s="14" t="s">
        <v>74</v>
      </c>
    </row>
    <row r="35" spans="1:8" ht="15.6" x14ac:dyDescent="0.3">
      <c r="A35" s="1"/>
      <c r="B35" s="19" t="s">
        <v>302</v>
      </c>
      <c r="C35" s="20"/>
      <c r="D35" s="1"/>
      <c r="E35" s="1"/>
      <c r="F35" s="1"/>
      <c r="G35" s="1"/>
      <c r="H35" s="7"/>
    </row>
    <row r="36" spans="1:8" ht="15" thickBot="1" x14ac:dyDescent="0.35">
      <c r="A36" s="9" t="s">
        <v>2</v>
      </c>
      <c r="B36" s="9"/>
      <c r="C36" s="9" t="s">
        <v>0</v>
      </c>
      <c r="D36" s="9" t="s">
        <v>4</v>
      </c>
      <c r="E36" s="9" t="s">
        <v>4</v>
      </c>
      <c r="F36" s="9" t="s">
        <v>1</v>
      </c>
      <c r="G36" s="9"/>
      <c r="H36" s="9" t="s">
        <v>5</v>
      </c>
    </row>
    <row r="37" spans="1:8" ht="15" thickTop="1" x14ac:dyDescent="0.3">
      <c r="A37" s="4">
        <v>1</v>
      </c>
      <c r="B37" s="14">
        <v>13714</v>
      </c>
      <c r="C37" s="14" t="s">
        <v>81</v>
      </c>
      <c r="D37" s="10">
        <v>235</v>
      </c>
      <c r="E37" s="10">
        <v>267</v>
      </c>
      <c r="F37" s="4">
        <f>SUM(D37+E37)</f>
        <v>502</v>
      </c>
      <c r="G37" s="14" t="s">
        <v>82</v>
      </c>
      <c r="H37" s="14" t="s">
        <v>83</v>
      </c>
    </row>
    <row r="39" spans="1:8" ht="15.6" x14ac:dyDescent="0.3">
      <c r="A39" s="1"/>
      <c r="B39" s="19" t="s">
        <v>299</v>
      </c>
      <c r="C39" s="20"/>
      <c r="D39" s="1"/>
      <c r="E39" s="1"/>
      <c r="F39" s="1"/>
      <c r="G39" s="1"/>
      <c r="H39" s="7"/>
    </row>
    <row r="40" spans="1:8" ht="15" thickBot="1" x14ac:dyDescent="0.35">
      <c r="A40" s="9" t="s">
        <v>2</v>
      </c>
      <c r="B40" s="9"/>
      <c r="C40" s="9" t="s">
        <v>0</v>
      </c>
      <c r="D40" s="9" t="s">
        <v>4</v>
      </c>
      <c r="E40" s="9" t="s">
        <v>4</v>
      </c>
      <c r="F40" s="9" t="s">
        <v>1</v>
      </c>
      <c r="G40" s="9"/>
      <c r="H40" s="9" t="s">
        <v>5</v>
      </c>
    </row>
    <row r="41" spans="1:8" ht="15" thickTop="1" x14ac:dyDescent="0.3">
      <c r="A41" s="4">
        <v>1</v>
      </c>
      <c r="B41" s="14"/>
      <c r="C41" s="14" t="s">
        <v>84</v>
      </c>
      <c r="D41" s="10">
        <v>178</v>
      </c>
      <c r="E41" s="10">
        <v>168</v>
      </c>
      <c r="F41" s="4">
        <f>SUM(D41+E41)</f>
        <v>346</v>
      </c>
      <c r="G41" s="14" t="s">
        <v>85</v>
      </c>
      <c r="H41" s="14" t="s">
        <v>86</v>
      </c>
    </row>
    <row r="43" spans="1:8" ht="15.6" x14ac:dyDescent="0.3">
      <c r="A43" s="1"/>
      <c r="B43" s="19" t="s">
        <v>87</v>
      </c>
      <c r="C43" s="20"/>
      <c r="D43" s="1"/>
      <c r="E43" s="1"/>
      <c r="F43" s="1"/>
      <c r="G43" s="1"/>
      <c r="H43" s="7"/>
    </row>
    <row r="44" spans="1:8" ht="15" thickBot="1" x14ac:dyDescent="0.35">
      <c r="A44" s="9" t="s">
        <v>2</v>
      </c>
      <c r="B44" s="9"/>
      <c r="C44" s="9" t="s">
        <v>0</v>
      </c>
      <c r="D44" s="9" t="s">
        <v>3</v>
      </c>
      <c r="E44" s="9" t="s">
        <v>3</v>
      </c>
      <c r="F44" s="9" t="s">
        <v>1</v>
      </c>
      <c r="G44" s="9"/>
      <c r="H44" s="9" t="s">
        <v>5</v>
      </c>
    </row>
    <row r="45" spans="1:8" ht="15" thickTop="1" x14ac:dyDescent="0.3">
      <c r="A45" s="4">
        <v>1</v>
      </c>
      <c r="B45" s="14">
        <v>12910</v>
      </c>
      <c r="C45" s="14" t="s">
        <v>89</v>
      </c>
      <c r="D45" s="10">
        <v>293</v>
      </c>
      <c r="E45" s="10">
        <v>300</v>
      </c>
      <c r="F45" s="4">
        <f>SUM(D45+E45)</f>
        <v>593</v>
      </c>
      <c r="G45" s="14" t="s">
        <v>92</v>
      </c>
      <c r="H45" s="14" t="s">
        <v>93</v>
      </c>
    </row>
    <row r="46" spans="1:8" x14ac:dyDescent="0.3">
      <c r="A46" s="4">
        <v>2</v>
      </c>
      <c r="B46" s="14">
        <v>11457</v>
      </c>
      <c r="C46" s="14" t="s">
        <v>88</v>
      </c>
      <c r="D46" s="10">
        <v>291</v>
      </c>
      <c r="E46" s="10">
        <v>300</v>
      </c>
      <c r="F46" s="4">
        <f>SUM(D46+E46)</f>
        <v>591</v>
      </c>
      <c r="G46" s="14" t="s">
        <v>90</v>
      </c>
      <c r="H46" s="14" t="s">
        <v>91</v>
      </c>
    </row>
    <row r="48" spans="1:8" ht="15.6" x14ac:dyDescent="0.3">
      <c r="A48" s="1"/>
      <c r="B48" s="19" t="s">
        <v>7</v>
      </c>
      <c r="C48" s="20"/>
      <c r="D48" s="1"/>
      <c r="E48" s="1"/>
      <c r="F48" s="1"/>
      <c r="G48" s="1"/>
      <c r="H48" s="7"/>
    </row>
    <row r="49" spans="1:8" ht="15" thickBot="1" x14ac:dyDescent="0.35">
      <c r="A49" s="9" t="s">
        <v>2</v>
      </c>
      <c r="B49" s="9"/>
      <c r="C49" s="9" t="s">
        <v>0</v>
      </c>
      <c r="D49" s="9" t="s">
        <v>3</v>
      </c>
      <c r="E49" s="9" t="s">
        <v>3</v>
      </c>
      <c r="F49" s="9" t="s">
        <v>1</v>
      </c>
      <c r="G49" s="9"/>
      <c r="H49" s="9" t="s">
        <v>5</v>
      </c>
    </row>
    <row r="50" spans="1:8" ht="15" thickTop="1" x14ac:dyDescent="0.3">
      <c r="A50" s="4">
        <v>1</v>
      </c>
      <c r="B50" s="14">
        <v>12721</v>
      </c>
      <c r="C50" s="14" t="s">
        <v>38</v>
      </c>
      <c r="D50" s="10">
        <v>325</v>
      </c>
      <c r="E50" s="10">
        <v>320</v>
      </c>
      <c r="F50" s="4">
        <f t="shared" ref="F50:F55" si="0">SUM(D50+E50)</f>
        <v>645</v>
      </c>
      <c r="G50" s="14" t="s">
        <v>39</v>
      </c>
      <c r="H50" s="14" t="s">
        <v>40</v>
      </c>
    </row>
    <row r="51" spans="1:8" x14ac:dyDescent="0.3">
      <c r="A51" s="4">
        <v>2</v>
      </c>
      <c r="B51" s="14">
        <v>13091</v>
      </c>
      <c r="C51" s="14" t="s">
        <v>37</v>
      </c>
      <c r="D51" s="10">
        <v>302</v>
      </c>
      <c r="E51" s="10">
        <v>303</v>
      </c>
      <c r="F51" s="4">
        <f t="shared" si="0"/>
        <v>605</v>
      </c>
      <c r="G51" s="14" t="s">
        <v>99</v>
      </c>
      <c r="H51" s="14" t="s">
        <v>100</v>
      </c>
    </row>
    <row r="52" spans="1:8" x14ac:dyDescent="0.3">
      <c r="A52" s="4">
        <v>3</v>
      </c>
      <c r="B52" s="14">
        <v>13111</v>
      </c>
      <c r="C52" s="14" t="s">
        <v>97</v>
      </c>
      <c r="D52" s="10">
        <v>289</v>
      </c>
      <c r="E52" s="10">
        <v>306</v>
      </c>
      <c r="F52" s="4">
        <f t="shared" si="0"/>
        <v>595</v>
      </c>
      <c r="G52" s="14" t="s">
        <v>104</v>
      </c>
      <c r="H52" s="14" t="s">
        <v>105</v>
      </c>
    </row>
    <row r="53" spans="1:8" x14ac:dyDescent="0.3">
      <c r="A53" s="4">
        <v>4</v>
      </c>
      <c r="B53" s="14">
        <v>12718</v>
      </c>
      <c r="C53" s="14" t="s">
        <v>95</v>
      </c>
      <c r="D53" s="10">
        <v>277</v>
      </c>
      <c r="E53" s="10">
        <v>296</v>
      </c>
      <c r="F53" s="4">
        <f t="shared" si="0"/>
        <v>573</v>
      </c>
      <c r="G53" s="14" t="s">
        <v>45</v>
      </c>
      <c r="H53" s="14" t="s">
        <v>101</v>
      </c>
    </row>
    <row r="54" spans="1:8" x14ac:dyDescent="0.3">
      <c r="A54" s="4">
        <v>5</v>
      </c>
      <c r="B54" s="14">
        <v>10776</v>
      </c>
      <c r="C54" s="14" t="s">
        <v>96</v>
      </c>
      <c r="D54" s="10">
        <v>234</v>
      </c>
      <c r="E54" s="10">
        <v>241</v>
      </c>
      <c r="F54" s="4">
        <f t="shared" si="0"/>
        <v>475</v>
      </c>
      <c r="G54" s="14" t="s">
        <v>102</v>
      </c>
      <c r="H54" s="14" t="s">
        <v>103</v>
      </c>
    </row>
    <row r="55" spans="1:8" x14ac:dyDescent="0.3">
      <c r="A55" s="4">
        <v>6</v>
      </c>
      <c r="B55" s="14">
        <v>12720</v>
      </c>
      <c r="C55" s="14" t="s">
        <v>94</v>
      </c>
      <c r="D55" s="10">
        <v>233</v>
      </c>
      <c r="E55" s="10">
        <v>238</v>
      </c>
      <c r="F55" s="4">
        <f t="shared" si="0"/>
        <v>471</v>
      </c>
      <c r="G55" s="14" t="s">
        <v>39</v>
      </c>
      <c r="H55" s="14" t="s">
        <v>98</v>
      </c>
    </row>
    <row r="57" spans="1:8" ht="15.6" x14ac:dyDescent="0.3">
      <c r="A57" s="1"/>
      <c r="B57" s="19" t="s">
        <v>106</v>
      </c>
      <c r="C57" s="20"/>
      <c r="D57" s="1"/>
      <c r="E57" s="1"/>
      <c r="F57" s="1"/>
      <c r="G57" s="1"/>
      <c r="H57" s="7"/>
    </row>
    <row r="58" spans="1:8" ht="15" thickBot="1" x14ac:dyDescent="0.35">
      <c r="A58" s="9" t="s">
        <v>2</v>
      </c>
      <c r="B58" s="9"/>
      <c r="C58" s="9" t="s">
        <v>0</v>
      </c>
      <c r="D58" s="9" t="s">
        <v>3</v>
      </c>
      <c r="E58" s="9" t="s">
        <v>3</v>
      </c>
      <c r="F58" s="9" t="s">
        <v>1</v>
      </c>
      <c r="G58" s="9"/>
      <c r="H58" s="9" t="s">
        <v>5</v>
      </c>
    </row>
    <row r="59" spans="1:8" ht="15" thickTop="1" x14ac:dyDescent="0.3">
      <c r="A59" s="4">
        <v>1</v>
      </c>
      <c r="B59" s="14"/>
      <c r="C59" s="14" t="s">
        <v>108</v>
      </c>
      <c r="D59" s="10">
        <v>248</v>
      </c>
      <c r="E59" s="10">
        <v>282</v>
      </c>
      <c r="F59" s="4">
        <f>SUM(D59+E59)</f>
        <v>530</v>
      </c>
      <c r="G59" s="15" t="s">
        <v>297</v>
      </c>
      <c r="H59" s="15" t="s">
        <v>298</v>
      </c>
    </row>
    <row r="60" spans="1:8" x14ac:dyDescent="0.3">
      <c r="A60" s="4">
        <v>2</v>
      </c>
      <c r="B60" s="14"/>
      <c r="C60" s="15" t="s">
        <v>109</v>
      </c>
      <c r="D60" s="10">
        <v>267</v>
      </c>
      <c r="E60" s="10">
        <v>246</v>
      </c>
      <c r="F60" s="4">
        <f>SUM(D60+E60)</f>
        <v>513</v>
      </c>
      <c r="G60" s="15" t="s">
        <v>112</v>
      </c>
      <c r="H60" s="15" t="s">
        <v>113</v>
      </c>
    </row>
    <row r="61" spans="1:8" x14ac:dyDescent="0.3">
      <c r="A61" s="4">
        <v>3</v>
      </c>
      <c r="B61" s="14"/>
      <c r="C61" s="15" t="s">
        <v>107</v>
      </c>
      <c r="D61" s="10">
        <v>227</v>
      </c>
      <c r="E61" s="10">
        <v>200</v>
      </c>
      <c r="F61" s="4">
        <f>SUM(D61+E61)</f>
        <v>427</v>
      </c>
      <c r="G61" s="15" t="s">
        <v>110</v>
      </c>
      <c r="H61" s="15" t="s">
        <v>111</v>
      </c>
    </row>
    <row r="63" spans="1:8" ht="15.6" x14ac:dyDescent="0.3">
      <c r="A63" s="1"/>
      <c r="B63" s="19" t="s">
        <v>8</v>
      </c>
      <c r="C63" s="20"/>
      <c r="D63" s="1"/>
      <c r="E63" s="1"/>
      <c r="F63" s="1"/>
      <c r="G63" s="1"/>
      <c r="H63" s="7"/>
    </row>
    <row r="64" spans="1:8" ht="15" thickBot="1" x14ac:dyDescent="0.35">
      <c r="A64" s="9" t="s">
        <v>2</v>
      </c>
      <c r="B64" s="9"/>
      <c r="C64" s="9" t="s">
        <v>0</v>
      </c>
      <c r="D64" s="9" t="s">
        <v>3</v>
      </c>
      <c r="E64" s="9" t="s">
        <v>3</v>
      </c>
      <c r="F64" s="9" t="s">
        <v>1</v>
      </c>
      <c r="G64" s="9"/>
      <c r="H64" s="9" t="s">
        <v>5</v>
      </c>
    </row>
    <row r="65" spans="1:8" ht="15" thickTop="1" x14ac:dyDescent="0.3">
      <c r="A65" s="4">
        <v>1</v>
      </c>
      <c r="B65" s="14">
        <v>11318</v>
      </c>
      <c r="C65" s="14" t="s">
        <v>114</v>
      </c>
      <c r="D65" s="10">
        <v>314</v>
      </c>
      <c r="E65" s="10">
        <v>315</v>
      </c>
      <c r="F65" s="4">
        <f>SUM(D65+E65)</f>
        <v>629</v>
      </c>
      <c r="G65" s="14" t="s">
        <v>115</v>
      </c>
      <c r="H65" s="14" t="s">
        <v>116</v>
      </c>
    </row>
    <row r="67" spans="1:8" ht="15.6" x14ac:dyDescent="0.3">
      <c r="A67" s="1"/>
      <c r="B67" s="19" t="s">
        <v>117</v>
      </c>
      <c r="C67" s="20"/>
      <c r="D67" s="1"/>
      <c r="E67" s="1"/>
      <c r="F67" s="1"/>
      <c r="G67" s="1"/>
      <c r="H67" s="7"/>
    </row>
    <row r="68" spans="1:8" ht="15" thickBot="1" x14ac:dyDescent="0.35">
      <c r="A68" s="9" t="s">
        <v>2</v>
      </c>
      <c r="B68" s="9"/>
      <c r="C68" s="9" t="s">
        <v>0</v>
      </c>
      <c r="D68" s="9" t="s">
        <v>4</v>
      </c>
      <c r="E68" s="9" t="s">
        <v>4</v>
      </c>
      <c r="F68" s="9" t="s">
        <v>1</v>
      </c>
      <c r="G68" s="9"/>
      <c r="H68" s="9" t="s">
        <v>5</v>
      </c>
    </row>
    <row r="69" spans="1:8" ht="15" thickTop="1" x14ac:dyDescent="0.3">
      <c r="A69" s="4">
        <v>1</v>
      </c>
      <c r="B69" s="14">
        <v>13396</v>
      </c>
      <c r="C69" s="14" t="s">
        <v>118</v>
      </c>
      <c r="D69" s="10">
        <v>213</v>
      </c>
      <c r="E69" s="10">
        <v>220</v>
      </c>
      <c r="F69" s="4">
        <f>SUM(D69+E69)</f>
        <v>433</v>
      </c>
      <c r="G69" s="14" t="s">
        <v>119</v>
      </c>
      <c r="H69" s="14" t="s">
        <v>120</v>
      </c>
    </row>
    <row r="71" spans="1:8" ht="15.6" x14ac:dyDescent="0.3">
      <c r="A71" s="1"/>
      <c r="B71" s="19" t="s">
        <v>9</v>
      </c>
      <c r="C71" s="20"/>
      <c r="D71" s="1"/>
      <c r="E71" s="1"/>
      <c r="F71" s="1"/>
      <c r="G71" s="1"/>
      <c r="H71" s="7"/>
    </row>
    <row r="72" spans="1:8" ht="15" thickBot="1" x14ac:dyDescent="0.35">
      <c r="A72" s="9" t="s">
        <v>2</v>
      </c>
      <c r="B72" s="9"/>
      <c r="C72" s="9" t="s">
        <v>0</v>
      </c>
      <c r="D72" s="9" t="s">
        <v>4</v>
      </c>
      <c r="E72" s="9" t="s">
        <v>4</v>
      </c>
      <c r="F72" s="9" t="s">
        <v>1</v>
      </c>
      <c r="G72" s="9"/>
      <c r="H72" s="9" t="s">
        <v>5</v>
      </c>
    </row>
    <row r="73" spans="1:8" ht="15" thickTop="1" x14ac:dyDescent="0.3">
      <c r="A73" s="4">
        <v>1</v>
      </c>
      <c r="B73" s="14">
        <v>13216</v>
      </c>
      <c r="C73" s="14" t="s">
        <v>121</v>
      </c>
      <c r="D73" s="10">
        <v>288</v>
      </c>
      <c r="E73" s="10">
        <v>267</v>
      </c>
      <c r="F73" s="4">
        <f>SUM(D73+E73)</f>
        <v>555</v>
      </c>
      <c r="G73" s="14" t="s">
        <v>125</v>
      </c>
      <c r="H73" s="14" t="s">
        <v>126</v>
      </c>
    </row>
    <row r="74" spans="1:8" x14ac:dyDescent="0.3">
      <c r="A74" s="4">
        <v>2</v>
      </c>
      <c r="B74" s="14">
        <v>13217</v>
      </c>
      <c r="C74" s="14" t="s">
        <v>122</v>
      </c>
      <c r="D74" s="10">
        <v>256</v>
      </c>
      <c r="E74" s="10">
        <v>268</v>
      </c>
      <c r="F74" s="4">
        <f>SUM(D74+E74)</f>
        <v>524</v>
      </c>
      <c r="G74" s="14" t="s">
        <v>127</v>
      </c>
      <c r="H74" s="14" t="s">
        <v>130</v>
      </c>
    </row>
    <row r="75" spans="1:8" x14ac:dyDescent="0.3">
      <c r="A75" s="4">
        <v>3</v>
      </c>
      <c r="B75" s="14">
        <v>12809</v>
      </c>
      <c r="C75" s="14" t="s">
        <v>124</v>
      </c>
      <c r="D75" s="10">
        <v>275</v>
      </c>
      <c r="E75" s="10">
        <v>232</v>
      </c>
      <c r="F75" s="4">
        <f>SUM(D75+E75)</f>
        <v>507</v>
      </c>
      <c r="G75" s="14" t="s">
        <v>131</v>
      </c>
      <c r="H75" s="14" t="s">
        <v>128</v>
      </c>
    </row>
    <row r="76" spans="1:8" x14ac:dyDescent="0.3">
      <c r="A76" s="4">
        <v>4</v>
      </c>
      <c r="B76" s="14">
        <v>10816</v>
      </c>
      <c r="C76" s="14" t="s">
        <v>123</v>
      </c>
      <c r="D76" s="10">
        <v>248</v>
      </c>
      <c r="E76" s="10">
        <v>250</v>
      </c>
      <c r="F76" s="4">
        <f>SUM(D76+E76)</f>
        <v>498</v>
      </c>
      <c r="G76" s="14" t="s">
        <v>129</v>
      </c>
      <c r="H76" s="14" t="s">
        <v>132</v>
      </c>
    </row>
    <row r="77" spans="1:8" x14ac:dyDescent="0.3">
      <c r="A77" s="3"/>
      <c r="B77" s="18"/>
      <c r="C77" s="18"/>
      <c r="D77" s="12"/>
      <c r="E77" s="12"/>
      <c r="F77" s="3"/>
      <c r="G77" s="16"/>
      <c r="H77" s="16"/>
    </row>
    <row r="78" spans="1:8" ht="15.6" x14ac:dyDescent="0.3">
      <c r="A78" s="1"/>
      <c r="B78" s="19" t="s">
        <v>133</v>
      </c>
      <c r="C78" s="20"/>
      <c r="D78" s="1"/>
      <c r="E78" s="1"/>
      <c r="F78" s="1"/>
      <c r="G78" s="1"/>
      <c r="H78" s="7"/>
    </row>
    <row r="79" spans="1:8" ht="15" thickBot="1" x14ac:dyDescent="0.35">
      <c r="A79" s="9" t="s">
        <v>2</v>
      </c>
      <c r="B79" s="9"/>
      <c r="C79" s="9" t="s">
        <v>0</v>
      </c>
      <c r="D79" s="9" t="s">
        <v>4</v>
      </c>
      <c r="E79" s="9" t="s">
        <v>4</v>
      </c>
      <c r="F79" s="9" t="s">
        <v>1</v>
      </c>
      <c r="G79" s="9"/>
      <c r="H79" s="9" t="s">
        <v>5</v>
      </c>
    </row>
    <row r="80" spans="1:8" ht="15" thickTop="1" x14ac:dyDescent="0.3">
      <c r="A80" s="4">
        <v>1</v>
      </c>
      <c r="B80" s="15"/>
      <c r="C80" s="14" t="s">
        <v>134</v>
      </c>
      <c r="D80" s="10">
        <v>256</v>
      </c>
      <c r="E80" s="10">
        <v>280</v>
      </c>
      <c r="F80" s="4">
        <f>SUM(D80+E80)</f>
        <v>536</v>
      </c>
      <c r="G80" s="14" t="s">
        <v>137</v>
      </c>
      <c r="H80" s="14" t="s">
        <v>138</v>
      </c>
    </row>
    <row r="81" spans="1:8" x14ac:dyDescent="0.3">
      <c r="A81" s="4">
        <v>2</v>
      </c>
      <c r="B81" s="15"/>
      <c r="C81" s="14" t="s">
        <v>136</v>
      </c>
      <c r="D81" s="10">
        <v>254</v>
      </c>
      <c r="E81" s="10">
        <v>249</v>
      </c>
      <c r="F81" s="4">
        <f>SUM(D81+E81)</f>
        <v>503</v>
      </c>
      <c r="G81" s="14" t="s">
        <v>141</v>
      </c>
      <c r="H81" s="14" t="s">
        <v>142</v>
      </c>
    </row>
    <row r="82" spans="1:8" x14ac:dyDescent="0.3">
      <c r="A82" s="4">
        <v>3</v>
      </c>
      <c r="B82" s="15"/>
      <c r="C82" s="14" t="s">
        <v>135</v>
      </c>
      <c r="D82" s="10">
        <v>92</v>
      </c>
      <c r="E82" s="10">
        <v>69</v>
      </c>
      <c r="F82" s="4">
        <f>SUM(D82+E82)</f>
        <v>161</v>
      </c>
      <c r="G82" s="14" t="s">
        <v>139</v>
      </c>
      <c r="H82" s="14" t="s">
        <v>140</v>
      </c>
    </row>
    <row r="84" spans="1:8" ht="15.6" x14ac:dyDescent="0.3">
      <c r="A84" s="1"/>
      <c r="B84" s="19" t="s">
        <v>13</v>
      </c>
      <c r="C84" s="20"/>
      <c r="D84" s="1"/>
      <c r="E84" s="1"/>
      <c r="F84" s="1"/>
      <c r="G84" s="1"/>
      <c r="H84" s="7"/>
    </row>
    <row r="85" spans="1:8" ht="15" thickBot="1" x14ac:dyDescent="0.35">
      <c r="A85" s="9" t="s">
        <v>2</v>
      </c>
      <c r="B85" s="9"/>
      <c r="C85" s="9" t="s">
        <v>0</v>
      </c>
      <c r="D85" s="9" t="s">
        <v>4</v>
      </c>
      <c r="E85" s="9" t="s">
        <v>4</v>
      </c>
      <c r="F85" s="9" t="s">
        <v>1</v>
      </c>
      <c r="G85" s="9"/>
      <c r="H85" s="9" t="s">
        <v>5</v>
      </c>
    </row>
    <row r="86" spans="1:8" ht="15" thickTop="1" x14ac:dyDescent="0.3">
      <c r="A86" s="4">
        <v>1</v>
      </c>
      <c r="B86" s="14"/>
      <c r="C86" s="14" t="s">
        <v>143</v>
      </c>
      <c r="D86" s="10">
        <v>267</v>
      </c>
      <c r="E86" s="10">
        <v>257</v>
      </c>
      <c r="F86" s="4">
        <f t="shared" ref="F86" si="1">SUM(D86+E86)</f>
        <v>524</v>
      </c>
      <c r="G86" s="14" t="s">
        <v>110</v>
      </c>
      <c r="H86" s="14" t="s">
        <v>111</v>
      </c>
    </row>
    <row r="87" spans="1:8" x14ac:dyDescent="0.3">
      <c r="A87" s="3"/>
      <c r="B87" s="8"/>
      <c r="C87" s="8"/>
      <c r="D87" s="12"/>
      <c r="E87" s="12"/>
      <c r="F87" s="3"/>
      <c r="G87" s="16"/>
      <c r="H87" s="16"/>
    </row>
    <row r="88" spans="1:8" ht="15.6" x14ac:dyDescent="0.3">
      <c r="A88" s="1"/>
      <c r="B88" s="19" t="s">
        <v>41</v>
      </c>
      <c r="C88" s="20"/>
      <c r="D88" s="1"/>
      <c r="E88" s="1"/>
      <c r="F88" s="1"/>
      <c r="G88" s="1"/>
      <c r="H88" s="7"/>
    </row>
    <row r="89" spans="1:8" ht="15" thickBot="1" x14ac:dyDescent="0.35">
      <c r="A89" s="9" t="s">
        <v>2</v>
      </c>
      <c r="B89" s="9"/>
      <c r="C89" s="9" t="s">
        <v>0</v>
      </c>
      <c r="D89" s="9" t="s">
        <v>4</v>
      </c>
      <c r="E89" s="9" t="s">
        <v>4</v>
      </c>
      <c r="F89" s="9" t="s">
        <v>1</v>
      </c>
      <c r="G89" s="9"/>
      <c r="H89" s="9" t="s">
        <v>5</v>
      </c>
    </row>
    <row r="90" spans="1:8" ht="15" thickTop="1" x14ac:dyDescent="0.3">
      <c r="A90" s="4">
        <v>1</v>
      </c>
      <c r="B90" s="14">
        <v>10328</v>
      </c>
      <c r="C90" s="14" t="s">
        <v>144</v>
      </c>
      <c r="D90" s="10">
        <v>200</v>
      </c>
      <c r="E90" s="10">
        <v>171</v>
      </c>
      <c r="F90" s="4">
        <f>SUM(D90+E90)</f>
        <v>371</v>
      </c>
      <c r="G90" s="14" t="s">
        <v>145</v>
      </c>
      <c r="H90" s="14" t="s">
        <v>146</v>
      </c>
    </row>
    <row r="92" spans="1:8" ht="15.6" x14ac:dyDescent="0.3">
      <c r="A92" s="1"/>
      <c r="B92" s="19" t="s">
        <v>10</v>
      </c>
      <c r="C92" s="20"/>
      <c r="D92" s="1"/>
      <c r="E92" s="1"/>
      <c r="F92" s="1"/>
      <c r="G92" s="1"/>
      <c r="H92" s="7"/>
    </row>
    <row r="93" spans="1:8" ht="15" thickBot="1" x14ac:dyDescent="0.35">
      <c r="A93" s="9" t="s">
        <v>2</v>
      </c>
      <c r="B93" s="9"/>
      <c r="C93" s="9" t="s">
        <v>0</v>
      </c>
      <c r="D93" s="9" t="s">
        <v>4</v>
      </c>
      <c r="E93" s="9" t="s">
        <v>4</v>
      </c>
      <c r="F93" s="9" t="s">
        <v>1</v>
      </c>
      <c r="G93" s="9"/>
      <c r="H93" s="9" t="s">
        <v>5</v>
      </c>
    </row>
    <row r="94" spans="1:8" ht="15" thickTop="1" x14ac:dyDescent="0.3">
      <c r="A94" s="4">
        <v>1</v>
      </c>
      <c r="B94" s="14"/>
      <c r="C94" s="14" t="s">
        <v>147</v>
      </c>
      <c r="D94" s="10">
        <v>69</v>
      </c>
      <c r="E94" s="10">
        <v>71</v>
      </c>
      <c r="F94" s="4">
        <f>SUM(D94+E94)</f>
        <v>140</v>
      </c>
      <c r="G94" s="14" t="s">
        <v>148</v>
      </c>
      <c r="H94" s="14" t="s">
        <v>149</v>
      </c>
    </row>
    <row r="95" spans="1:8" ht="15.75" customHeight="1" x14ac:dyDescent="0.3"/>
    <row r="96" spans="1:8" ht="15.6" x14ac:dyDescent="0.3">
      <c r="A96" s="1"/>
      <c r="B96" s="19" t="s">
        <v>44</v>
      </c>
      <c r="C96" s="20"/>
      <c r="D96" s="1"/>
      <c r="E96" s="1"/>
      <c r="F96" s="1"/>
      <c r="G96" s="1"/>
      <c r="H96" s="7"/>
    </row>
    <row r="97" spans="1:8" ht="15" thickBot="1" x14ac:dyDescent="0.35">
      <c r="A97" s="9" t="s">
        <v>2</v>
      </c>
      <c r="B97" s="9"/>
      <c r="C97" s="9" t="s">
        <v>0</v>
      </c>
      <c r="D97" s="9" t="s">
        <v>4</v>
      </c>
      <c r="E97" s="9" t="s">
        <v>4</v>
      </c>
      <c r="F97" s="9" t="s">
        <v>1</v>
      </c>
      <c r="G97" s="9"/>
      <c r="H97" s="9" t="s">
        <v>5</v>
      </c>
    </row>
    <row r="98" spans="1:8" ht="15" thickTop="1" x14ac:dyDescent="0.3">
      <c r="A98" s="4">
        <v>1</v>
      </c>
      <c r="B98" s="15"/>
      <c r="C98" s="14" t="s">
        <v>150</v>
      </c>
      <c r="D98" s="10">
        <v>293</v>
      </c>
      <c r="E98" s="10">
        <v>314</v>
      </c>
      <c r="F98" s="4">
        <f>SUM(D98+E98)</f>
        <v>607</v>
      </c>
      <c r="G98" s="14" t="s">
        <v>151</v>
      </c>
      <c r="H98" s="14" t="s">
        <v>152</v>
      </c>
    </row>
    <row r="100" spans="1:8" ht="15.6" x14ac:dyDescent="0.3">
      <c r="A100" s="1"/>
      <c r="B100" s="19" t="s">
        <v>11</v>
      </c>
      <c r="C100" s="20"/>
      <c r="D100" s="1"/>
      <c r="E100" s="1"/>
      <c r="F100" s="1"/>
      <c r="G100" s="1"/>
      <c r="H100" s="7"/>
    </row>
    <row r="101" spans="1:8" ht="15" thickBot="1" x14ac:dyDescent="0.35">
      <c r="A101" s="9" t="s">
        <v>2</v>
      </c>
      <c r="B101" s="9"/>
      <c r="C101" s="9" t="s">
        <v>0</v>
      </c>
      <c r="D101" s="9" t="s">
        <v>4</v>
      </c>
      <c r="E101" s="9" t="s">
        <v>4</v>
      </c>
      <c r="F101" s="9" t="s">
        <v>1</v>
      </c>
      <c r="G101" s="9"/>
      <c r="H101" s="9" t="s">
        <v>5</v>
      </c>
    </row>
    <row r="102" spans="1:8" ht="15" thickTop="1" x14ac:dyDescent="0.3">
      <c r="A102" s="4">
        <v>1</v>
      </c>
      <c r="B102" s="14">
        <v>13665</v>
      </c>
      <c r="C102" s="14" t="s">
        <v>154</v>
      </c>
      <c r="D102" s="10">
        <v>340</v>
      </c>
      <c r="E102" s="10">
        <v>332</v>
      </c>
      <c r="F102" s="4">
        <f>SUM(D102+E102)</f>
        <v>672</v>
      </c>
      <c r="G102" s="14" t="s">
        <v>155</v>
      </c>
      <c r="H102" s="14" t="s">
        <v>156</v>
      </c>
    </row>
    <row r="103" spans="1:8" x14ac:dyDescent="0.3">
      <c r="A103" s="4">
        <v>2</v>
      </c>
      <c r="B103" s="14">
        <v>13277</v>
      </c>
      <c r="C103" s="14" t="s">
        <v>153</v>
      </c>
      <c r="D103" s="10">
        <v>293</v>
      </c>
      <c r="E103" s="10">
        <v>322</v>
      </c>
      <c r="F103" s="4">
        <f>SUM(D103+E103)</f>
        <v>615</v>
      </c>
      <c r="G103" s="14" t="s">
        <v>151</v>
      </c>
      <c r="H103" s="14" t="s">
        <v>152</v>
      </c>
    </row>
    <row r="105" spans="1:8" ht="15.6" x14ac:dyDescent="0.3">
      <c r="B105" s="19" t="s">
        <v>157</v>
      </c>
      <c r="C105" s="20"/>
      <c r="D105" s="1"/>
      <c r="E105" s="1"/>
      <c r="F105" s="1"/>
      <c r="G105" s="1"/>
      <c r="H105" s="7"/>
    </row>
    <row r="106" spans="1:8" ht="15" thickBot="1" x14ac:dyDescent="0.35">
      <c r="A106" s="9" t="s">
        <v>2</v>
      </c>
      <c r="B106" s="9"/>
      <c r="C106" s="9" t="s">
        <v>0</v>
      </c>
      <c r="D106" s="9" t="s">
        <v>28</v>
      </c>
      <c r="E106" s="9" t="s">
        <v>28</v>
      </c>
      <c r="F106" s="9" t="s">
        <v>1</v>
      </c>
      <c r="G106" s="9"/>
      <c r="H106" s="9" t="s">
        <v>5</v>
      </c>
    </row>
    <row r="107" spans="1:8" ht="15" thickTop="1" x14ac:dyDescent="0.3">
      <c r="A107" s="4">
        <v>1</v>
      </c>
      <c r="B107" s="14"/>
      <c r="C107" s="14" t="s">
        <v>158</v>
      </c>
      <c r="D107" s="10">
        <v>273</v>
      </c>
      <c r="E107" s="10">
        <v>260</v>
      </c>
      <c r="F107" s="4">
        <f>SUM(D107+E107)</f>
        <v>533</v>
      </c>
      <c r="G107" s="14" t="s">
        <v>160</v>
      </c>
      <c r="H107" s="14" t="s">
        <v>161</v>
      </c>
    </row>
    <row r="108" spans="1:8" x14ac:dyDescent="0.3">
      <c r="A108" s="4">
        <v>2</v>
      </c>
      <c r="B108" s="14">
        <v>12778</v>
      </c>
      <c r="C108" s="14" t="s">
        <v>159</v>
      </c>
      <c r="D108" s="10">
        <v>272</v>
      </c>
      <c r="E108" s="10">
        <v>251</v>
      </c>
      <c r="F108" s="4">
        <f>SUM(D108+E108)</f>
        <v>523</v>
      </c>
      <c r="G108" s="14" t="s">
        <v>160</v>
      </c>
      <c r="H108" s="14" t="s">
        <v>161</v>
      </c>
    </row>
    <row r="110" spans="1:8" ht="15.6" x14ac:dyDescent="0.3">
      <c r="B110" s="19" t="s">
        <v>163</v>
      </c>
      <c r="C110" s="20"/>
      <c r="D110" s="1"/>
      <c r="E110" s="1"/>
      <c r="F110" s="1"/>
      <c r="G110" s="1"/>
      <c r="H110" s="7"/>
    </row>
    <row r="111" spans="1:8" ht="15" thickBot="1" x14ac:dyDescent="0.35">
      <c r="A111" s="9" t="s">
        <v>2</v>
      </c>
      <c r="B111" s="9"/>
      <c r="C111" s="9" t="s">
        <v>0</v>
      </c>
      <c r="D111" s="9" t="s">
        <v>28</v>
      </c>
      <c r="E111" s="9" t="s">
        <v>28</v>
      </c>
      <c r="F111" s="9" t="s">
        <v>1</v>
      </c>
      <c r="G111" s="9"/>
      <c r="H111" s="9" t="s">
        <v>5</v>
      </c>
    </row>
    <row r="112" spans="1:8" ht="15" thickTop="1" x14ac:dyDescent="0.3">
      <c r="A112" s="4">
        <v>1</v>
      </c>
      <c r="B112" s="14"/>
      <c r="C112" s="14" t="s">
        <v>166</v>
      </c>
      <c r="D112" s="10">
        <v>267</v>
      </c>
      <c r="E112" s="10">
        <v>281</v>
      </c>
      <c r="F112" s="4">
        <f>SUM(D112+E112)</f>
        <v>548</v>
      </c>
      <c r="G112" s="14" t="s">
        <v>160</v>
      </c>
      <c r="H112" s="14" t="s">
        <v>161</v>
      </c>
    </row>
    <row r="113" spans="1:8" x14ac:dyDescent="0.3">
      <c r="A113" s="4">
        <v>2</v>
      </c>
      <c r="B113" s="14"/>
      <c r="C113" s="14" t="s">
        <v>167</v>
      </c>
      <c r="D113" s="10">
        <v>252</v>
      </c>
      <c r="E113" s="10">
        <v>294</v>
      </c>
      <c r="F113" s="4">
        <f>SUM(D113+E113)</f>
        <v>546</v>
      </c>
      <c r="G113" s="14" t="s">
        <v>160</v>
      </c>
      <c r="H113" s="14" t="s">
        <v>162</v>
      </c>
    </row>
    <row r="114" spans="1:8" x14ac:dyDescent="0.3">
      <c r="A114" s="4">
        <v>3</v>
      </c>
      <c r="B114" s="14"/>
      <c r="C114" s="14" t="s">
        <v>168</v>
      </c>
      <c r="D114" s="10">
        <v>271</v>
      </c>
      <c r="E114" s="10">
        <v>261</v>
      </c>
      <c r="F114" s="4">
        <f>SUM(D114+E114)</f>
        <v>532</v>
      </c>
      <c r="G114" s="14" t="s">
        <v>160</v>
      </c>
      <c r="H114" s="14" t="s">
        <v>161</v>
      </c>
    </row>
    <row r="115" spans="1:8" x14ac:dyDescent="0.3">
      <c r="A115" s="4">
        <v>4</v>
      </c>
      <c r="B115" s="14"/>
      <c r="C115" s="14" t="s">
        <v>165</v>
      </c>
      <c r="D115" s="10">
        <v>267</v>
      </c>
      <c r="E115" s="10">
        <v>254</v>
      </c>
      <c r="F115" s="4">
        <f>SUM(D115+E115)</f>
        <v>521</v>
      </c>
      <c r="G115" s="14" t="s">
        <v>160</v>
      </c>
      <c r="H115" s="14" t="s">
        <v>161</v>
      </c>
    </row>
    <row r="116" spans="1:8" x14ac:dyDescent="0.3">
      <c r="A116" s="4">
        <v>5</v>
      </c>
      <c r="B116" s="14"/>
      <c r="C116" s="14" t="s">
        <v>164</v>
      </c>
      <c r="D116" s="10">
        <v>240</v>
      </c>
      <c r="E116" s="10">
        <v>242</v>
      </c>
      <c r="F116" s="4">
        <f>SUM(D116+E116)</f>
        <v>482</v>
      </c>
      <c r="G116" s="14" t="s">
        <v>160</v>
      </c>
      <c r="H116" s="14" t="s">
        <v>161</v>
      </c>
    </row>
    <row r="118" spans="1:8" ht="15.6" x14ac:dyDescent="0.3">
      <c r="B118" s="19" t="s">
        <v>14</v>
      </c>
      <c r="C118" s="20"/>
      <c r="D118" s="1"/>
      <c r="E118" s="1"/>
      <c r="F118" s="1"/>
      <c r="G118" s="1"/>
      <c r="H118" s="7"/>
    </row>
    <row r="119" spans="1:8" ht="15" thickBot="1" x14ac:dyDescent="0.35">
      <c r="A119" s="9" t="s">
        <v>2</v>
      </c>
      <c r="B119" s="9"/>
      <c r="C119" s="9" t="s">
        <v>0</v>
      </c>
      <c r="D119" s="9" t="s">
        <v>28</v>
      </c>
      <c r="E119" s="9" t="s">
        <v>28</v>
      </c>
      <c r="F119" s="9" t="s">
        <v>1</v>
      </c>
      <c r="G119" s="9"/>
      <c r="H119" s="9" t="s">
        <v>5</v>
      </c>
    </row>
    <row r="120" spans="1:8" ht="15" thickTop="1" x14ac:dyDescent="0.3">
      <c r="A120" s="4">
        <v>1</v>
      </c>
      <c r="B120" s="14">
        <v>13245</v>
      </c>
      <c r="C120" s="14" t="s">
        <v>170</v>
      </c>
      <c r="D120" s="10">
        <v>312</v>
      </c>
      <c r="E120" s="10">
        <v>303</v>
      </c>
      <c r="F120" s="4">
        <f>SUM(D120+E120)</f>
        <v>615</v>
      </c>
      <c r="G120" s="14" t="s">
        <v>175</v>
      </c>
      <c r="H120" s="14" t="s">
        <v>176</v>
      </c>
    </row>
    <row r="121" spans="1:8" x14ac:dyDescent="0.3">
      <c r="A121" s="4">
        <v>2</v>
      </c>
      <c r="B121" s="14">
        <v>12760</v>
      </c>
      <c r="C121" s="14" t="s">
        <v>47</v>
      </c>
      <c r="D121" s="10">
        <v>298</v>
      </c>
      <c r="E121" s="10">
        <v>293</v>
      </c>
      <c r="F121" s="4">
        <f>SUM(D121+E121)</f>
        <v>591</v>
      </c>
      <c r="G121" s="14" t="s">
        <v>171</v>
      </c>
      <c r="H121" s="14" t="s">
        <v>172</v>
      </c>
    </row>
    <row r="122" spans="1:8" x14ac:dyDescent="0.3">
      <c r="A122" s="4">
        <v>3</v>
      </c>
      <c r="B122" s="14">
        <v>13376</v>
      </c>
      <c r="C122" s="14" t="s">
        <v>169</v>
      </c>
      <c r="D122" s="10">
        <v>290</v>
      </c>
      <c r="E122" s="10">
        <v>289</v>
      </c>
      <c r="F122" s="4">
        <f>SUM(D122+E122)</f>
        <v>579</v>
      </c>
      <c r="G122" s="14" t="s">
        <v>173</v>
      </c>
      <c r="H122" s="14" t="s">
        <v>174</v>
      </c>
    </row>
    <row r="124" spans="1:8" ht="15.6" x14ac:dyDescent="0.3">
      <c r="B124" s="19" t="s">
        <v>15</v>
      </c>
      <c r="C124" s="20"/>
      <c r="D124" s="1"/>
      <c r="E124" s="1"/>
      <c r="F124" s="1"/>
      <c r="G124" s="1"/>
      <c r="H124" s="7"/>
    </row>
    <row r="125" spans="1:8" ht="15" thickBot="1" x14ac:dyDescent="0.35">
      <c r="A125" s="9" t="s">
        <v>2</v>
      </c>
      <c r="B125" s="9"/>
      <c r="C125" s="9" t="s">
        <v>0</v>
      </c>
      <c r="D125" s="9" t="s">
        <v>28</v>
      </c>
      <c r="E125" s="9" t="s">
        <v>28</v>
      </c>
      <c r="F125" s="9" t="s">
        <v>1</v>
      </c>
      <c r="G125" s="9"/>
      <c r="H125" s="9" t="s">
        <v>5</v>
      </c>
    </row>
    <row r="126" spans="1:8" ht="15" thickTop="1" x14ac:dyDescent="0.3">
      <c r="A126" s="4">
        <v>1</v>
      </c>
      <c r="B126" s="14">
        <v>12728</v>
      </c>
      <c r="C126" s="14" t="s">
        <v>48</v>
      </c>
      <c r="D126" s="10">
        <v>342</v>
      </c>
      <c r="E126" s="10">
        <v>349</v>
      </c>
      <c r="F126" s="4">
        <f>SUM(D126+E126)</f>
        <v>691</v>
      </c>
      <c r="G126" s="14" t="s">
        <v>49</v>
      </c>
      <c r="H126" s="14" t="s">
        <v>50</v>
      </c>
    </row>
    <row r="127" spans="1:8" x14ac:dyDescent="0.3">
      <c r="A127" s="4">
        <v>2</v>
      </c>
      <c r="B127" s="14"/>
      <c r="C127" s="14" t="s">
        <v>178</v>
      </c>
      <c r="D127" s="10">
        <v>323</v>
      </c>
      <c r="E127" s="10">
        <v>315</v>
      </c>
      <c r="F127" s="4">
        <f>SUM(D127+E127)</f>
        <v>638</v>
      </c>
      <c r="G127" s="14" t="s">
        <v>182</v>
      </c>
      <c r="H127" s="14" t="s">
        <v>183</v>
      </c>
    </row>
    <row r="128" spans="1:8" x14ac:dyDescent="0.3">
      <c r="A128" s="4">
        <v>3</v>
      </c>
      <c r="B128" s="14">
        <v>13079</v>
      </c>
      <c r="C128" s="14" t="s">
        <v>177</v>
      </c>
      <c r="D128" s="10">
        <v>307</v>
      </c>
      <c r="E128" s="10">
        <v>294</v>
      </c>
      <c r="F128" s="4">
        <f>SUM(D128+E128)</f>
        <v>601</v>
      </c>
      <c r="G128" s="14" t="s">
        <v>180</v>
      </c>
      <c r="H128" s="14" t="s">
        <v>181</v>
      </c>
    </row>
    <row r="129" spans="1:8" x14ac:dyDescent="0.3">
      <c r="A129" s="4">
        <v>3</v>
      </c>
      <c r="B129" s="14">
        <v>13758</v>
      </c>
      <c r="C129" s="14" t="s">
        <v>179</v>
      </c>
      <c r="D129" s="10">
        <v>300</v>
      </c>
      <c r="E129" s="10">
        <v>301</v>
      </c>
      <c r="F129" s="4">
        <f>SUM(D129+E129)</f>
        <v>601</v>
      </c>
      <c r="G129" s="14" t="s">
        <v>184</v>
      </c>
      <c r="H129" s="14" t="s">
        <v>185</v>
      </c>
    </row>
    <row r="131" spans="1:8" ht="15.6" x14ac:dyDescent="0.3">
      <c r="B131" s="19" t="s">
        <v>16</v>
      </c>
      <c r="C131" s="20"/>
      <c r="D131" s="1"/>
      <c r="E131" s="1"/>
      <c r="F131" s="1"/>
      <c r="G131" s="1"/>
      <c r="H131" s="7"/>
    </row>
    <row r="132" spans="1:8" ht="15" thickBot="1" x14ac:dyDescent="0.35">
      <c r="A132" s="9" t="s">
        <v>2</v>
      </c>
      <c r="B132" s="9"/>
      <c r="C132" s="9" t="s">
        <v>0</v>
      </c>
      <c r="D132" s="9" t="s">
        <v>28</v>
      </c>
      <c r="E132" s="9" t="s">
        <v>28</v>
      </c>
      <c r="F132" s="9" t="s">
        <v>1</v>
      </c>
      <c r="G132" s="9"/>
      <c r="H132" s="9" t="s">
        <v>5</v>
      </c>
    </row>
    <row r="133" spans="1:8" ht="15" thickTop="1" x14ac:dyDescent="0.3">
      <c r="A133" s="4">
        <v>1</v>
      </c>
      <c r="B133" s="14"/>
      <c r="C133" s="14" t="s">
        <v>186</v>
      </c>
      <c r="D133" s="10">
        <v>245</v>
      </c>
      <c r="E133" s="10">
        <v>222</v>
      </c>
      <c r="F133" s="4">
        <f>SUM(D133+E133)</f>
        <v>467</v>
      </c>
      <c r="G133" s="13" t="s">
        <v>42</v>
      </c>
      <c r="H133" s="13" t="s">
        <v>43</v>
      </c>
    </row>
    <row r="135" spans="1:8" ht="15.6" x14ac:dyDescent="0.3">
      <c r="B135" s="19" t="s">
        <v>17</v>
      </c>
      <c r="C135" s="20"/>
      <c r="D135" s="1"/>
      <c r="E135" s="1"/>
      <c r="F135" s="1"/>
      <c r="G135" s="1"/>
      <c r="H135" s="7"/>
    </row>
    <row r="136" spans="1:8" ht="15" thickBot="1" x14ac:dyDescent="0.35">
      <c r="A136" s="9" t="s">
        <v>2</v>
      </c>
      <c r="B136" s="9"/>
      <c r="C136" s="9" t="s">
        <v>0</v>
      </c>
      <c r="D136" s="9" t="s">
        <v>28</v>
      </c>
      <c r="E136" s="9" t="s">
        <v>28</v>
      </c>
      <c r="F136" s="9" t="s">
        <v>1</v>
      </c>
      <c r="G136" s="9"/>
      <c r="H136" s="9" t="s">
        <v>5</v>
      </c>
    </row>
    <row r="137" spans="1:8" ht="15" thickTop="1" x14ac:dyDescent="0.3">
      <c r="A137" s="4">
        <v>1</v>
      </c>
      <c r="B137" s="14"/>
      <c r="C137" s="14" t="s">
        <v>187</v>
      </c>
      <c r="D137" s="10">
        <v>284</v>
      </c>
      <c r="E137" s="10">
        <v>254</v>
      </c>
      <c r="F137" s="4">
        <f>SUM(D137+E137)</f>
        <v>538</v>
      </c>
      <c r="G137" s="14" t="s">
        <v>189</v>
      </c>
      <c r="H137" s="14" t="s">
        <v>190</v>
      </c>
    </row>
    <row r="138" spans="1:8" x14ac:dyDescent="0.3">
      <c r="A138" s="4">
        <v>2</v>
      </c>
      <c r="B138" s="14"/>
      <c r="C138" s="14" t="s">
        <v>188</v>
      </c>
      <c r="D138" s="10">
        <v>270</v>
      </c>
      <c r="E138" s="10">
        <v>265</v>
      </c>
      <c r="F138" s="4">
        <f>SUM(D138+E138)</f>
        <v>535</v>
      </c>
      <c r="G138" s="14" t="s">
        <v>191</v>
      </c>
      <c r="H138" s="14" t="s">
        <v>176</v>
      </c>
    </row>
    <row r="139" spans="1:8" x14ac:dyDescent="0.3">
      <c r="A139" s="3"/>
      <c r="B139" s="17"/>
      <c r="C139" s="17"/>
      <c r="D139" s="12"/>
      <c r="E139" s="12"/>
      <c r="F139" s="3"/>
      <c r="G139" s="16"/>
      <c r="H139" s="16"/>
    </row>
    <row r="140" spans="1:8" ht="15.6" x14ac:dyDescent="0.3">
      <c r="B140" s="19" t="s">
        <v>18</v>
      </c>
      <c r="C140" s="20"/>
      <c r="D140" s="1"/>
      <c r="E140" s="1"/>
      <c r="F140" s="1"/>
      <c r="G140" s="1"/>
      <c r="H140" s="7"/>
    </row>
    <row r="141" spans="1:8" ht="15" thickBot="1" x14ac:dyDescent="0.35">
      <c r="A141" s="9" t="s">
        <v>2</v>
      </c>
      <c r="B141" s="9"/>
      <c r="C141" s="9" t="s">
        <v>0</v>
      </c>
      <c r="D141" s="9" t="s">
        <v>28</v>
      </c>
      <c r="E141" s="9" t="s">
        <v>28</v>
      </c>
      <c r="F141" s="9" t="s">
        <v>1</v>
      </c>
      <c r="G141" s="9"/>
      <c r="H141" s="9" t="s">
        <v>5</v>
      </c>
    </row>
    <row r="142" spans="1:8" ht="15" thickTop="1" x14ac:dyDescent="0.3">
      <c r="A142" s="4">
        <v>1</v>
      </c>
      <c r="B142" s="14"/>
      <c r="C142" s="14" t="s">
        <v>194</v>
      </c>
      <c r="D142" s="10">
        <v>317</v>
      </c>
      <c r="E142" s="10">
        <v>305</v>
      </c>
      <c r="F142" s="4">
        <f>SUM(D142+E142)</f>
        <v>622</v>
      </c>
      <c r="G142" s="14" t="s">
        <v>197</v>
      </c>
      <c r="H142" s="14" t="s">
        <v>198</v>
      </c>
    </row>
    <row r="143" spans="1:8" x14ac:dyDescent="0.3">
      <c r="A143" s="4">
        <v>2</v>
      </c>
      <c r="B143" s="14"/>
      <c r="C143" s="14" t="s">
        <v>192</v>
      </c>
      <c r="D143" s="10">
        <v>212</v>
      </c>
      <c r="E143" s="10">
        <v>195</v>
      </c>
      <c r="F143" s="4">
        <f>SUM(D143+E143)</f>
        <v>407</v>
      </c>
      <c r="G143" s="14" t="s">
        <v>148</v>
      </c>
      <c r="H143" s="14" t="s">
        <v>149</v>
      </c>
    </row>
    <row r="144" spans="1:8" x14ac:dyDescent="0.3">
      <c r="A144" s="4">
        <v>3</v>
      </c>
      <c r="B144" s="15"/>
      <c r="C144" s="14" t="s">
        <v>193</v>
      </c>
      <c r="D144" s="10">
        <v>146</v>
      </c>
      <c r="E144" s="10">
        <v>160</v>
      </c>
      <c r="F144" s="4">
        <f>SUM(D144+E144)</f>
        <v>306</v>
      </c>
      <c r="G144" s="14" t="s">
        <v>195</v>
      </c>
      <c r="H144" s="14" t="s">
        <v>196</v>
      </c>
    </row>
    <row r="146" spans="1:8" ht="15.6" x14ac:dyDescent="0.3">
      <c r="B146" s="19" t="s">
        <v>199</v>
      </c>
      <c r="C146" s="20"/>
      <c r="D146" s="1"/>
      <c r="E146" s="1"/>
      <c r="F146" s="1"/>
      <c r="G146" s="1"/>
      <c r="H146" s="7"/>
    </row>
    <row r="147" spans="1:8" ht="15" thickBot="1" x14ac:dyDescent="0.35">
      <c r="A147" s="9" t="s">
        <v>2</v>
      </c>
      <c r="B147" s="9"/>
      <c r="C147" s="9" t="s">
        <v>0</v>
      </c>
      <c r="D147" s="9" t="s">
        <v>28</v>
      </c>
      <c r="E147" s="9" t="s">
        <v>28</v>
      </c>
      <c r="F147" s="9" t="s">
        <v>1</v>
      </c>
      <c r="G147" s="9"/>
      <c r="H147" s="9" t="s">
        <v>5</v>
      </c>
    </row>
    <row r="148" spans="1:8" ht="15" thickTop="1" x14ac:dyDescent="0.3">
      <c r="A148" s="4">
        <v>1</v>
      </c>
      <c r="B148" s="14"/>
      <c r="C148" s="15" t="s">
        <v>200</v>
      </c>
      <c r="D148" s="10">
        <v>283</v>
      </c>
      <c r="E148" s="10">
        <v>260</v>
      </c>
      <c r="F148" s="4">
        <f>SUM(D148+E148)</f>
        <v>543</v>
      </c>
      <c r="G148" s="15" t="s">
        <v>201</v>
      </c>
      <c r="H148" s="15" t="s">
        <v>202</v>
      </c>
    </row>
    <row r="150" spans="1:8" ht="15.6" x14ac:dyDescent="0.3">
      <c r="B150" s="19" t="s">
        <v>51</v>
      </c>
      <c r="C150" s="20"/>
      <c r="D150" s="1"/>
      <c r="E150" s="1"/>
      <c r="F150" s="1"/>
      <c r="G150" s="1"/>
      <c r="H150" s="7"/>
    </row>
    <row r="151" spans="1:8" ht="15" thickBot="1" x14ac:dyDescent="0.35">
      <c r="A151" s="9" t="s">
        <v>2</v>
      </c>
      <c r="B151" s="9"/>
      <c r="C151" s="9" t="s">
        <v>0</v>
      </c>
      <c r="D151" s="9" t="s">
        <v>28</v>
      </c>
      <c r="E151" s="9" t="s">
        <v>28</v>
      </c>
      <c r="F151" s="9" t="s">
        <v>1</v>
      </c>
      <c r="G151" s="9"/>
      <c r="H151" s="9" t="s">
        <v>5</v>
      </c>
    </row>
    <row r="152" spans="1:8" ht="15" thickTop="1" x14ac:dyDescent="0.3">
      <c r="A152" s="4">
        <v>1</v>
      </c>
      <c r="B152" s="14">
        <v>12625</v>
      </c>
      <c r="C152" s="14" t="s">
        <v>52</v>
      </c>
      <c r="D152" s="10">
        <v>324</v>
      </c>
      <c r="E152" s="10">
        <v>343</v>
      </c>
      <c r="F152" s="4">
        <f>SUM(D152+E152)</f>
        <v>667</v>
      </c>
      <c r="G152" s="14" t="s">
        <v>53</v>
      </c>
      <c r="H152" s="14" t="s">
        <v>54</v>
      </c>
    </row>
    <row r="153" spans="1:8" x14ac:dyDescent="0.3">
      <c r="A153" s="4">
        <v>2</v>
      </c>
      <c r="B153" s="14">
        <v>13220</v>
      </c>
      <c r="C153" s="14" t="s">
        <v>203</v>
      </c>
      <c r="D153" s="10">
        <v>337</v>
      </c>
      <c r="E153" s="10">
        <v>327</v>
      </c>
      <c r="F153" s="4">
        <f>SUM(D153+E153)</f>
        <v>664</v>
      </c>
      <c r="G153" s="14" t="s">
        <v>204</v>
      </c>
      <c r="H153" s="14" t="s">
        <v>205</v>
      </c>
    </row>
    <row r="155" spans="1:8" ht="15.6" x14ac:dyDescent="0.3">
      <c r="B155" s="19" t="s">
        <v>55</v>
      </c>
      <c r="C155" s="20"/>
      <c r="D155" s="1"/>
      <c r="E155" s="1"/>
      <c r="F155" s="1"/>
      <c r="G155" s="1"/>
      <c r="H155" s="7"/>
    </row>
    <row r="156" spans="1:8" ht="15" thickBot="1" x14ac:dyDescent="0.35">
      <c r="A156" s="9" t="s">
        <v>2</v>
      </c>
      <c r="B156" s="9"/>
      <c r="C156" s="9" t="s">
        <v>0</v>
      </c>
      <c r="D156" s="9" t="s">
        <v>28</v>
      </c>
      <c r="E156" s="9" t="s">
        <v>28</v>
      </c>
      <c r="F156" s="9" t="s">
        <v>1</v>
      </c>
      <c r="G156" s="9"/>
      <c r="H156" s="9" t="s">
        <v>5</v>
      </c>
    </row>
    <row r="157" spans="1:8" ht="15" thickTop="1" x14ac:dyDescent="0.3">
      <c r="A157" s="4">
        <v>1</v>
      </c>
      <c r="B157" s="14"/>
      <c r="C157" s="15" t="s">
        <v>206</v>
      </c>
      <c r="D157" s="10">
        <v>205</v>
      </c>
      <c r="E157" s="10">
        <v>151</v>
      </c>
      <c r="F157" s="4">
        <f>SUM(D157+E157)</f>
        <v>356</v>
      </c>
      <c r="G157" s="15" t="s">
        <v>148</v>
      </c>
      <c r="H157" s="15" t="s">
        <v>149</v>
      </c>
    </row>
    <row r="159" spans="1:8" ht="15.6" x14ac:dyDescent="0.3">
      <c r="B159" s="19" t="s">
        <v>56</v>
      </c>
      <c r="C159" s="20"/>
      <c r="D159" s="1"/>
      <c r="E159" s="1"/>
      <c r="F159" s="1"/>
      <c r="G159" s="1"/>
      <c r="H159" s="7"/>
    </row>
    <row r="160" spans="1:8" ht="15" thickBot="1" x14ac:dyDescent="0.35">
      <c r="A160" s="9" t="s">
        <v>2</v>
      </c>
      <c r="B160" s="9"/>
      <c r="C160" s="9" t="s">
        <v>0</v>
      </c>
      <c r="D160" s="9" t="s">
        <v>28</v>
      </c>
      <c r="E160" s="9" t="s">
        <v>28</v>
      </c>
      <c r="F160" s="9" t="s">
        <v>1</v>
      </c>
      <c r="G160" s="9"/>
      <c r="H160" s="9" t="s">
        <v>5</v>
      </c>
    </row>
    <row r="161" spans="1:8" ht="15" thickTop="1" x14ac:dyDescent="0.3">
      <c r="A161" s="4">
        <v>1</v>
      </c>
      <c r="B161" s="14">
        <v>12714</v>
      </c>
      <c r="C161" s="14" t="s">
        <v>207</v>
      </c>
      <c r="D161" s="10">
        <v>334</v>
      </c>
      <c r="E161" s="10">
        <v>328</v>
      </c>
      <c r="F161" s="4">
        <f>SUM(D161+E161)</f>
        <v>662</v>
      </c>
      <c r="G161" s="14" t="s">
        <v>160</v>
      </c>
      <c r="H161" s="14" t="s">
        <v>208</v>
      </c>
    </row>
    <row r="163" spans="1:8" ht="15.6" x14ac:dyDescent="0.3">
      <c r="B163" s="19" t="s">
        <v>212</v>
      </c>
      <c r="C163" s="20"/>
      <c r="D163" s="1"/>
      <c r="E163" s="1"/>
      <c r="F163" s="1"/>
      <c r="G163" s="1"/>
      <c r="H163" s="7"/>
    </row>
    <row r="164" spans="1:8" ht="15" thickBot="1" x14ac:dyDescent="0.35">
      <c r="A164" s="9" t="s">
        <v>2</v>
      </c>
      <c r="B164" s="9"/>
      <c r="C164" s="9" t="s">
        <v>0</v>
      </c>
      <c r="D164" s="9" t="s">
        <v>28</v>
      </c>
      <c r="E164" s="9" t="s">
        <v>28</v>
      </c>
      <c r="F164" s="9" t="s">
        <v>1</v>
      </c>
      <c r="G164" s="9"/>
      <c r="H164" s="9" t="s">
        <v>5</v>
      </c>
    </row>
    <row r="165" spans="1:8" ht="15" thickTop="1" x14ac:dyDescent="0.3">
      <c r="A165" s="4">
        <v>1</v>
      </c>
      <c r="B165" s="14"/>
      <c r="C165" s="14" t="s">
        <v>209</v>
      </c>
      <c r="D165" s="10">
        <v>303</v>
      </c>
      <c r="E165" s="10">
        <v>305</v>
      </c>
      <c r="F165" s="4">
        <f>SUM(D165+E165)</f>
        <v>608</v>
      </c>
      <c r="G165" s="14" t="s">
        <v>210</v>
      </c>
      <c r="H165" s="14" t="s">
        <v>211</v>
      </c>
    </row>
    <row r="167" spans="1:8" ht="15.6" x14ac:dyDescent="0.3">
      <c r="B167" s="19" t="s">
        <v>19</v>
      </c>
      <c r="C167" s="20"/>
      <c r="D167" s="1"/>
      <c r="E167" s="1"/>
      <c r="F167" s="1"/>
      <c r="G167" s="1"/>
      <c r="H167" s="7"/>
    </row>
    <row r="168" spans="1:8" ht="15" thickBot="1" x14ac:dyDescent="0.35">
      <c r="A168" s="9" t="s">
        <v>2</v>
      </c>
      <c r="B168" s="9"/>
      <c r="C168" s="9" t="s">
        <v>0</v>
      </c>
      <c r="D168" s="9" t="s">
        <v>28</v>
      </c>
      <c r="E168" s="9" t="s">
        <v>28</v>
      </c>
      <c r="F168" s="9" t="s">
        <v>1</v>
      </c>
      <c r="G168" s="9"/>
      <c r="H168" s="9" t="s">
        <v>5</v>
      </c>
    </row>
    <row r="169" spans="1:8" ht="15" thickTop="1" x14ac:dyDescent="0.3">
      <c r="A169" s="4">
        <v>1</v>
      </c>
      <c r="B169" s="14">
        <v>12719</v>
      </c>
      <c r="C169" s="14" t="s">
        <v>213</v>
      </c>
      <c r="D169" s="10">
        <v>322</v>
      </c>
      <c r="E169" s="10">
        <v>318</v>
      </c>
      <c r="F169" s="4">
        <f>SUM(D169+E169)</f>
        <v>640</v>
      </c>
      <c r="G169" s="14" t="s">
        <v>214</v>
      </c>
      <c r="H169" s="14" t="s">
        <v>46</v>
      </c>
    </row>
    <row r="171" spans="1:8" ht="15.6" x14ac:dyDescent="0.3">
      <c r="B171" s="19" t="s">
        <v>57</v>
      </c>
      <c r="C171" s="20"/>
      <c r="D171" s="1"/>
      <c r="E171" s="1"/>
      <c r="F171" s="1"/>
      <c r="G171" s="1"/>
      <c r="H171" s="7"/>
    </row>
    <row r="172" spans="1:8" ht="15" thickBot="1" x14ac:dyDescent="0.35">
      <c r="A172" s="9" t="s">
        <v>2</v>
      </c>
      <c r="B172" s="9"/>
      <c r="C172" s="9" t="s">
        <v>0</v>
      </c>
      <c r="D172" s="9" t="s">
        <v>28</v>
      </c>
      <c r="E172" s="9" t="s">
        <v>28</v>
      </c>
      <c r="F172" s="9" t="s">
        <v>1</v>
      </c>
      <c r="G172" s="9"/>
      <c r="H172" s="9" t="s">
        <v>5</v>
      </c>
    </row>
    <row r="173" spans="1:8" ht="15" thickTop="1" x14ac:dyDescent="0.3">
      <c r="A173" s="4">
        <v>1</v>
      </c>
      <c r="B173" s="14"/>
      <c r="C173" s="14" t="s">
        <v>215</v>
      </c>
      <c r="D173" s="10">
        <v>222</v>
      </c>
      <c r="E173" s="10">
        <v>250</v>
      </c>
      <c r="F173" s="4">
        <f>SUM(D173+E173)</f>
        <v>472</v>
      </c>
      <c r="G173" s="14" t="s">
        <v>160</v>
      </c>
      <c r="H173" s="14" t="s">
        <v>161</v>
      </c>
    </row>
    <row r="175" spans="1:8" ht="15.6" x14ac:dyDescent="0.3">
      <c r="B175" s="19" t="s">
        <v>20</v>
      </c>
      <c r="C175" s="19"/>
      <c r="D175" s="1"/>
      <c r="E175" s="1"/>
      <c r="F175" s="1"/>
      <c r="G175" s="1"/>
      <c r="H175" s="7"/>
    </row>
    <row r="176" spans="1:8" ht="15" thickBot="1" x14ac:dyDescent="0.35">
      <c r="A176" s="9" t="s">
        <v>2</v>
      </c>
      <c r="B176" s="9"/>
      <c r="C176" s="9" t="s">
        <v>0</v>
      </c>
      <c r="D176" s="9" t="s">
        <v>28</v>
      </c>
      <c r="E176" s="9" t="s">
        <v>28</v>
      </c>
      <c r="F176" s="9" t="s">
        <v>1</v>
      </c>
      <c r="G176" s="9"/>
      <c r="H176" s="9" t="s">
        <v>5</v>
      </c>
    </row>
    <row r="177" spans="1:8" ht="15" thickTop="1" x14ac:dyDescent="0.3">
      <c r="A177" s="4">
        <v>1</v>
      </c>
      <c r="B177" s="14">
        <v>13080</v>
      </c>
      <c r="C177" s="14" t="s">
        <v>218</v>
      </c>
      <c r="D177" s="10">
        <v>317</v>
      </c>
      <c r="E177" s="10">
        <v>333</v>
      </c>
      <c r="F177" s="4">
        <f t="shared" ref="F177:F183" si="2">SUM(D177+E177)</f>
        <v>650</v>
      </c>
      <c r="G177" s="14" t="s">
        <v>180</v>
      </c>
      <c r="H177" s="14" t="s">
        <v>181</v>
      </c>
    </row>
    <row r="178" spans="1:8" x14ac:dyDescent="0.3">
      <c r="A178" s="4">
        <v>2</v>
      </c>
      <c r="B178" s="14">
        <v>13663</v>
      </c>
      <c r="C178" s="14" t="s">
        <v>217</v>
      </c>
      <c r="D178" s="10">
        <v>323</v>
      </c>
      <c r="E178" s="10">
        <v>303</v>
      </c>
      <c r="F178" s="4">
        <f t="shared" si="2"/>
        <v>626</v>
      </c>
      <c r="G178" s="14" t="s">
        <v>160</v>
      </c>
      <c r="H178" s="14" t="s">
        <v>208</v>
      </c>
    </row>
    <row r="179" spans="1:8" x14ac:dyDescent="0.3">
      <c r="A179" s="4">
        <v>3</v>
      </c>
      <c r="B179" s="14">
        <v>13666</v>
      </c>
      <c r="C179" s="14" t="s">
        <v>222</v>
      </c>
      <c r="D179" s="10">
        <v>300</v>
      </c>
      <c r="E179" s="10">
        <v>302</v>
      </c>
      <c r="F179" s="4">
        <f t="shared" si="2"/>
        <v>602</v>
      </c>
      <c r="G179" s="14" t="s">
        <v>160</v>
      </c>
      <c r="H179" s="14" t="s">
        <v>161</v>
      </c>
    </row>
    <row r="180" spans="1:8" x14ac:dyDescent="0.3">
      <c r="A180" s="4">
        <v>4</v>
      </c>
      <c r="B180" s="14">
        <v>13214</v>
      </c>
      <c r="C180" s="14" t="s">
        <v>219</v>
      </c>
      <c r="D180" s="10">
        <v>295</v>
      </c>
      <c r="E180" s="10">
        <v>282</v>
      </c>
      <c r="F180" s="4">
        <f t="shared" si="2"/>
        <v>577</v>
      </c>
      <c r="G180" s="14" t="s">
        <v>225</v>
      </c>
      <c r="H180" s="14" t="s">
        <v>161</v>
      </c>
    </row>
    <row r="181" spans="1:8" x14ac:dyDescent="0.3">
      <c r="A181" s="4">
        <v>5</v>
      </c>
      <c r="B181" s="14">
        <v>13221</v>
      </c>
      <c r="C181" s="14" t="s">
        <v>221</v>
      </c>
      <c r="D181" s="10">
        <v>262</v>
      </c>
      <c r="E181" s="10">
        <v>271</v>
      </c>
      <c r="F181" s="4">
        <f t="shared" si="2"/>
        <v>533</v>
      </c>
      <c r="G181" s="14" t="s">
        <v>160</v>
      </c>
      <c r="H181" s="14" t="s">
        <v>161</v>
      </c>
    </row>
    <row r="182" spans="1:8" x14ac:dyDescent="0.3">
      <c r="A182" s="4">
        <v>6</v>
      </c>
      <c r="B182" s="14">
        <v>13438</v>
      </c>
      <c r="C182" s="14" t="s">
        <v>216</v>
      </c>
      <c r="D182" s="10">
        <v>259</v>
      </c>
      <c r="E182" s="10">
        <v>261</v>
      </c>
      <c r="F182" s="4">
        <f t="shared" si="2"/>
        <v>520</v>
      </c>
      <c r="G182" s="14" t="s">
        <v>223</v>
      </c>
      <c r="H182" s="14" t="s">
        <v>224</v>
      </c>
    </row>
    <row r="183" spans="1:8" x14ac:dyDescent="0.3">
      <c r="A183" s="4">
        <v>7</v>
      </c>
      <c r="B183" s="14">
        <v>13669</v>
      </c>
      <c r="C183" s="14" t="s">
        <v>220</v>
      </c>
      <c r="D183" s="10">
        <v>256</v>
      </c>
      <c r="E183" s="10">
        <v>201</v>
      </c>
      <c r="F183" s="4">
        <f t="shared" si="2"/>
        <v>457</v>
      </c>
      <c r="G183" s="14" t="s">
        <v>223</v>
      </c>
      <c r="H183" s="14" t="s">
        <v>224</v>
      </c>
    </row>
    <row r="185" spans="1:8" ht="15.6" x14ac:dyDescent="0.3">
      <c r="B185" s="19" t="s">
        <v>21</v>
      </c>
      <c r="C185" s="19"/>
      <c r="D185" s="1"/>
      <c r="E185" s="1"/>
      <c r="F185" s="1"/>
      <c r="G185" s="1"/>
      <c r="H185" s="7"/>
    </row>
    <row r="186" spans="1:8" ht="15" thickBot="1" x14ac:dyDescent="0.35">
      <c r="A186" s="9" t="s">
        <v>2</v>
      </c>
      <c r="B186" s="9"/>
      <c r="C186" s="9" t="s">
        <v>0</v>
      </c>
      <c r="D186" s="9" t="s">
        <v>28</v>
      </c>
      <c r="E186" s="9" t="s">
        <v>28</v>
      </c>
      <c r="F186" s="9" t="s">
        <v>1</v>
      </c>
      <c r="G186" s="9"/>
      <c r="H186" s="9" t="s">
        <v>5</v>
      </c>
    </row>
    <row r="187" spans="1:8" ht="15" thickTop="1" x14ac:dyDescent="0.3">
      <c r="A187" s="4">
        <v>1</v>
      </c>
      <c r="B187" s="14">
        <v>13246</v>
      </c>
      <c r="C187" s="14" t="s">
        <v>228</v>
      </c>
      <c r="D187" s="10">
        <v>297</v>
      </c>
      <c r="E187" s="10">
        <v>287</v>
      </c>
      <c r="F187" s="4">
        <f>SUM(D187+E187)</f>
        <v>584</v>
      </c>
      <c r="G187" s="14" t="s">
        <v>300</v>
      </c>
      <c r="H187" s="14" t="s">
        <v>301</v>
      </c>
    </row>
    <row r="188" spans="1:8" x14ac:dyDescent="0.3">
      <c r="A188" s="4">
        <v>2</v>
      </c>
      <c r="B188" s="14">
        <v>13731</v>
      </c>
      <c r="C188" s="14" t="s">
        <v>226</v>
      </c>
      <c r="D188" s="10">
        <v>281</v>
      </c>
      <c r="E188" s="10">
        <v>286</v>
      </c>
      <c r="F188" s="4">
        <f>SUM(D188+E188)</f>
        <v>567</v>
      </c>
      <c r="G188" s="14" t="s">
        <v>22</v>
      </c>
      <c r="H188" s="14" t="s">
        <v>23</v>
      </c>
    </row>
    <row r="189" spans="1:8" x14ac:dyDescent="0.3">
      <c r="A189" s="4">
        <v>3</v>
      </c>
      <c r="B189" s="14"/>
      <c r="C189" s="14" t="s">
        <v>227</v>
      </c>
      <c r="D189" s="10">
        <v>262</v>
      </c>
      <c r="E189" s="10">
        <v>222</v>
      </c>
      <c r="F189" s="4">
        <f>SUM(D189+E189)</f>
        <v>484</v>
      </c>
      <c r="G189" s="14" t="s">
        <v>151</v>
      </c>
      <c r="H189" s="14" t="s">
        <v>152</v>
      </c>
    </row>
    <row r="191" spans="1:8" ht="15.6" x14ac:dyDescent="0.3">
      <c r="B191" s="19" t="s">
        <v>24</v>
      </c>
      <c r="C191" s="19"/>
      <c r="D191" s="1"/>
      <c r="E191" s="1"/>
      <c r="F191" s="1"/>
      <c r="G191" s="1"/>
      <c r="H191" s="7"/>
    </row>
    <row r="192" spans="1:8" ht="15" thickBot="1" x14ac:dyDescent="0.35">
      <c r="A192" s="9" t="s">
        <v>2</v>
      </c>
      <c r="B192" s="9"/>
      <c r="C192" s="9" t="s">
        <v>0</v>
      </c>
      <c r="D192" s="9" t="s">
        <v>28</v>
      </c>
      <c r="E192" s="9" t="s">
        <v>28</v>
      </c>
      <c r="F192" s="9" t="s">
        <v>1</v>
      </c>
      <c r="G192" s="9"/>
      <c r="H192" s="9" t="s">
        <v>5</v>
      </c>
    </row>
    <row r="193" spans="1:8" ht="15" thickTop="1" x14ac:dyDescent="0.3">
      <c r="A193" s="4">
        <v>1</v>
      </c>
      <c r="B193" s="14"/>
      <c r="C193" s="14" t="s">
        <v>58</v>
      </c>
      <c r="D193" s="10">
        <v>325</v>
      </c>
      <c r="E193" s="10">
        <v>305</v>
      </c>
      <c r="F193" s="4">
        <f t="shared" ref="F193:F200" si="3">SUM(D193+E193)</f>
        <v>630</v>
      </c>
      <c r="G193" s="14" t="s">
        <v>59</v>
      </c>
      <c r="H193" s="14" t="s">
        <v>237</v>
      </c>
    </row>
    <row r="194" spans="1:8" x14ac:dyDescent="0.3">
      <c r="A194" s="4">
        <v>2</v>
      </c>
      <c r="B194" s="14"/>
      <c r="C194" s="14" t="s">
        <v>234</v>
      </c>
      <c r="D194" s="10">
        <v>277</v>
      </c>
      <c r="E194" s="10">
        <v>297</v>
      </c>
      <c r="F194" s="4">
        <f t="shared" si="3"/>
        <v>574</v>
      </c>
      <c r="G194" s="14" t="s">
        <v>137</v>
      </c>
      <c r="H194" s="14" t="s">
        <v>138</v>
      </c>
    </row>
    <row r="195" spans="1:8" x14ac:dyDescent="0.3">
      <c r="A195" s="4">
        <v>3</v>
      </c>
      <c r="B195" s="14"/>
      <c r="C195" s="14" t="s">
        <v>230</v>
      </c>
      <c r="D195" s="10">
        <v>286</v>
      </c>
      <c r="E195" s="10">
        <v>279</v>
      </c>
      <c r="F195" s="4">
        <f t="shared" si="3"/>
        <v>565</v>
      </c>
      <c r="G195" s="14" t="s">
        <v>160</v>
      </c>
      <c r="H195" s="14" t="s">
        <v>161</v>
      </c>
    </row>
    <row r="196" spans="1:8" x14ac:dyDescent="0.3">
      <c r="A196" s="4">
        <v>4</v>
      </c>
      <c r="B196" s="14"/>
      <c r="C196" s="14" t="s">
        <v>233</v>
      </c>
      <c r="D196" s="10">
        <v>273</v>
      </c>
      <c r="E196" s="10">
        <v>266</v>
      </c>
      <c r="F196" s="4">
        <f t="shared" si="3"/>
        <v>539</v>
      </c>
      <c r="G196" s="14" t="s">
        <v>240</v>
      </c>
      <c r="H196" s="14" t="s">
        <v>241</v>
      </c>
    </row>
    <row r="197" spans="1:8" x14ac:dyDescent="0.3">
      <c r="A197" s="4">
        <v>5</v>
      </c>
      <c r="B197" s="14"/>
      <c r="C197" s="15" t="s">
        <v>229</v>
      </c>
      <c r="D197" s="10">
        <v>275</v>
      </c>
      <c r="E197" s="10">
        <v>251</v>
      </c>
      <c r="F197" s="4">
        <f t="shared" si="3"/>
        <v>526</v>
      </c>
      <c r="G197" s="15" t="s">
        <v>235</v>
      </c>
      <c r="H197" s="15" t="s">
        <v>236</v>
      </c>
    </row>
    <row r="198" spans="1:8" x14ac:dyDescent="0.3">
      <c r="A198" s="4">
        <v>6</v>
      </c>
      <c r="B198" s="14"/>
      <c r="C198" s="14" t="s">
        <v>231</v>
      </c>
      <c r="D198" s="10">
        <v>258</v>
      </c>
      <c r="E198" s="10">
        <v>232</v>
      </c>
      <c r="F198" s="4">
        <f t="shared" si="3"/>
        <v>490</v>
      </c>
      <c r="G198" s="14" t="s">
        <v>238</v>
      </c>
      <c r="H198" s="14" t="s">
        <v>239</v>
      </c>
    </row>
    <row r="199" spans="1:8" x14ac:dyDescent="0.3">
      <c r="A199" s="4">
        <v>7</v>
      </c>
      <c r="B199" s="14"/>
      <c r="C199" s="14" t="s">
        <v>294</v>
      </c>
      <c r="D199" s="10">
        <v>156</v>
      </c>
      <c r="E199" s="10">
        <v>163</v>
      </c>
      <c r="F199" s="4">
        <f t="shared" si="3"/>
        <v>319</v>
      </c>
      <c r="G199" s="14" t="s">
        <v>148</v>
      </c>
      <c r="H199" s="14" t="s">
        <v>149</v>
      </c>
    </row>
    <row r="200" spans="1:8" x14ac:dyDescent="0.3">
      <c r="A200" s="4">
        <v>8</v>
      </c>
      <c r="B200" s="14"/>
      <c r="C200" s="14" t="s">
        <v>232</v>
      </c>
      <c r="D200" s="10">
        <v>109</v>
      </c>
      <c r="E200" s="10">
        <v>116</v>
      </c>
      <c r="F200" s="4">
        <f t="shared" si="3"/>
        <v>225</v>
      </c>
      <c r="G200" s="14" t="s">
        <v>148</v>
      </c>
      <c r="H200" s="14" t="s">
        <v>149</v>
      </c>
    </row>
    <row r="202" spans="1:8" ht="15.6" x14ac:dyDescent="0.3">
      <c r="B202" s="19" t="s">
        <v>31</v>
      </c>
      <c r="C202" s="19"/>
      <c r="D202" s="1"/>
      <c r="E202" s="1"/>
      <c r="F202" s="1"/>
      <c r="G202" s="1"/>
      <c r="H202" s="7"/>
    </row>
    <row r="203" spans="1:8" ht="15" thickBot="1" x14ac:dyDescent="0.35">
      <c r="A203" s="9" t="s">
        <v>2</v>
      </c>
      <c r="B203" s="9"/>
      <c r="C203" s="9" t="s">
        <v>0</v>
      </c>
      <c r="D203" s="9" t="s">
        <v>28</v>
      </c>
      <c r="E203" s="9" t="s">
        <v>28</v>
      </c>
      <c r="F203" s="9" t="s">
        <v>1</v>
      </c>
      <c r="G203" s="9"/>
      <c r="H203" s="9" t="s">
        <v>5</v>
      </c>
    </row>
    <row r="204" spans="1:8" ht="15" thickTop="1" x14ac:dyDescent="0.3">
      <c r="A204" s="4">
        <v>1</v>
      </c>
      <c r="B204" s="14"/>
      <c r="C204" s="14" t="s">
        <v>243</v>
      </c>
      <c r="D204" s="10">
        <v>260</v>
      </c>
      <c r="E204" s="10">
        <v>273</v>
      </c>
      <c r="F204" s="4">
        <f>SUM(D204+E204)</f>
        <v>533</v>
      </c>
      <c r="G204" s="14" t="s">
        <v>246</v>
      </c>
      <c r="H204" s="14" t="s">
        <v>247</v>
      </c>
    </row>
    <row r="205" spans="1:8" x14ac:dyDescent="0.3">
      <c r="A205" s="4">
        <v>2</v>
      </c>
      <c r="B205" s="14"/>
      <c r="C205" s="14" t="s">
        <v>242</v>
      </c>
      <c r="D205" s="10">
        <v>244</v>
      </c>
      <c r="E205" s="10">
        <v>269</v>
      </c>
      <c r="F205" s="4">
        <f>SUM(D205+E205)</f>
        <v>513</v>
      </c>
      <c r="G205" s="14" t="s">
        <v>244</v>
      </c>
      <c r="H205" s="14" t="s">
        <v>245</v>
      </c>
    </row>
    <row r="206" spans="1:8" x14ac:dyDescent="0.3">
      <c r="A206" s="3"/>
      <c r="B206" s="8"/>
      <c r="C206" s="8"/>
      <c r="D206" s="12"/>
      <c r="E206" s="12"/>
      <c r="F206" s="3"/>
      <c r="G206" s="16"/>
      <c r="H206" s="16"/>
    </row>
    <row r="207" spans="1:8" ht="15.6" x14ac:dyDescent="0.3">
      <c r="B207" s="19" t="s">
        <v>250</v>
      </c>
      <c r="C207" s="20"/>
      <c r="D207" s="1"/>
      <c r="E207" s="1"/>
      <c r="F207" s="1"/>
      <c r="G207" s="1"/>
      <c r="H207" s="7"/>
    </row>
    <row r="208" spans="1:8" ht="15" thickBot="1" x14ac:dyDescent="0.35">
      <c r="A208" s="9" t="s">
        <v>2</v>
      </c>
      <c r="B208" s="9"/>
      <c r="C208" s="9" t="s">
        <v>0</v>
      </c>
      <c r="D208" s="9" t="s">
        <v>28</v>
      </c>
      <c r="E208" s="9" t="s">
        <v>28</v>
      </c>
      <c r="F208" s="9" t="s">
        <v>1</v>
      </c>
      <c r="G208" s="9"/>
      <c r="H208" s="9" t="s">
        <v>5</v>
      </c>
    </row>
    <row r="209" spans="1:8" ht="15" thickTop="1" x14ac:dyDescent="0.3">
      <c r="A209" s="4">
        <v>1</v>
      </c>
      <c r="B209" s="14">
        <v>13227</v>
      </c>
      <c r="C209" s="14" t="s">
        <v>248</v>
      </c>
      <c r="D209" s="10">
        <v>295</v>
      </c>
      <c r="E209" s="10">
        <v>272</v>
      </c>
      <c r="F209" s="4">
        <f>SUM(D209+E209)</f>
        <v>567</v>
      </c>
      <c r="G209" s="14" t="s">
        <v>251</v>
      </c>
      <c r="H209" s="14" t="s">
        <v>252</v>
      </c>
    </row>
    <row r="210" spans="1:8" x14ac:dyDescent="0.3">
      <c r="A210" s="4">
        <v>2</v>
      </c>
      <c r="B210" s="14"/>
      <c r="C210" s="14" t="s">
        <v>249</v>
      </c>
      <c r="D210" s="10">
        <v>172</v>
      </c>
      <c r="E210" s="10">
        <v>147</v>
      </c>
      <c r="F210" s="4">
        <f>SUM(D210+E210)</f>
        <v>319</v>
      </c>
      <c r="G210" s="14" t="s">
        <v>253</v>
      </c>
      <c r="H210" s="14" t="s">
        <v>254</v>
      </c>
    </row>
    <row r="212" spans="1:8" ht="15.6" x14ac:dyDescent="0.3">
      <c r="B212" s="19" t="s">
        <v>25</v>
      </c>
      <c r="C212" s="20"/>
      <c r="D212" s="1"/>
      <c r="E212" s="1"/>
      <c r="F212" s="1"/>
      <c r="G212" s="1"/>
      <c r="H212" s="7"/>
    </row>
    <row r="213" spans="1:8" ht="15" thickBot="1" x14ac:dyDescent="0.35">
      <c r="A213" s="9" t="s">
        <v>2</v>
      </c>
      <c r="B213" s="9"/>
      <c r="C213" s="9" t="s">
        <v>0</v>
      </c>
      <c r="D213" s="9" t="s">
        <v>28</v>
      </c>
      <c r="E213" s="9" t="s">
        <v>28</v>
      </c>
      <c r="F213" s="9" t="s">
        <v>1</v>
      </c>
      <c r="G213" s="9"/>
      <c r="H213" s="9" t="s">
        <v>5</v>
      </c>
    </row>
    <row r="214" spans="1:8" ht="15" thickTop="1" x14ac:dyDescent="0.3">
      <c r="A214" s="4">
        <v>1</v>
      </c>
      <c r="B214" s="14"/>
      <c r="C214" s="14" t="s">
        <v>256</v>
      </c>
      <c r="D214" s="10">
        <v>277</v>
      </c>
      <c r="E214" s="10">
        <v>264</v>
      </c>
      <c r="F214" s="4">
        <f>SUM(D214+E214)</f>
        <v>541</v>
      </c>
      <c r="G214" s="14" t="s">
        <v>160</v>
      </c>
      <c r="H214" s="14" t="s">
        <v>161</v>
      </c>
    </row>
    <row r="215" spans="1:8" x14ac:dyDescent="0.3">
      <c r="A215" s="4">
        <v>2</v>
      </c>
      <c r="B215" s="14"/>
      <c r="C215" s="14" t="s">
        <v>257</v>
      </c>
      <c r="D215" s="10">
        <v>229</v>
      </c>
      <c r="E215" s="10">
        <v>198</v>
      </c>
      <c r="F215" s="4">
        <f>SUM(D215+E215)</f>
        <v>427</v>
      </c>
      <c r="G215" s="14" t="s">
        <v>235</v>
      </c>
      <c r="H215" s="14" t="s">
        <v>236</v>
      </c>
    </row>
    <row r="216" spans="1:8" x14ac:dyDescent="0.3">
      <c r="A216" s="4">
        <v>3</v>
      </c>
      <c r="B216" s="14"/>
      <c r="C216" s="14" t="s">
        <v>255</v>
      </c>
      <c r="D216" s="10">
        <v>132</v>
      </c>
      <c r="E216" s="10">
        <v>139</v>
      </c>
      <c r="F216" s="4">
        <f>SUM(D216+E216)</f>
        <v>271</v>
      </c>
      <c r="G216" s="14" t="s">
        <v>258</v>
      </c>
      <c r="H216" s="14" t="s">
        <v>259</v>
      </c>
    </row>
    <row r="218" spans="1:8" ht="15.6" x14ac:dyDescent="0.3">
      <c r="B218" s="19" t="s">
        <v>26</v>
      </c>
      <c r="C218" s="20"/>
      <c r="D218" s="1"/>
      <c r="E218" s="1"/>
      <c r="F218" s="1"/>
      <c r="G218" s="1"/>
      <c r="H218" s="7"/>
    </row>
    <row r="219" spans="1:8" ht="15" thickBot="1" x14ac:dyDescent="0.35">
      <c r="A219" s="9" t="s">
        <v>2</v>
      </c>
      <c r="B219" s="9"/>
      <c r="C219" s="9" t="s">
        <v>0</v>
      </c>
      <c r="D219" s="9" t="s">
        <v>28</v>
      </c>
      <c r="E219" s="9" t="s">
        <v>28</v>
      </c>
      <c r="F219" s="9" t="s">
        <v>1</v>
      </c>
      <c r="G219" s="9"/>
      <c r="H219" s="9" t="s">
        <v>5</v>
      </c>
    </row>
    <row r="220" spans="1:8" ht="15" thickTop="1" x14ac:dyDescent="0.3">
      <c r="A220" s="4">
        <v>1</v>
      </c>
      <c r="B220" s="14"/>
      <c r="C220" s="14" t="s">
        <v>260</v>
      </c>
      <c r="D220" s="10">
        <v>205</v>
      </c>
      <c r="E220" s="10">
        <v>228</v>
      </c>
      <c r="F220" s="4">
        <f>SUM(D220+E220)</f>
        <v>433</v>
      </c>
      <c r="G220" s="14" t="s">
        <v>235</v>
      </c>
      <c r="H220" s="14" t="s">
        <v>236</v>
      </c>
    </row>
    <row r="222" spans="1:8" ht="15.6" x14ac:dyDescent="0.3">
      <c r="B222" s="19" t="s">
        <v>262</v>
      </c>
      <c r="C222" s="20"/>
      <c r="D222" s="1"/>
      <c r="E222" s="1"/>
      <c r="F222" s="1"/>
      <c r="G222" s="1"/>
      <c r="H222" s="7"/>
    </row>
    <row r="223" spans="1:8" ht="15" thickBot="1" x14ac:dyDescent="0.35">
      <c r="A223" s="9" t="s">
        <v>2</v>
      </c>
      <c r="B223" s="9"/>
      <c r="C223" s="9" t="s">
        <v>0</v>
      </c>
      <c r="D223" s="9" t="s">
        <v>28</v>
      </c>
      <c r="E223" s="9" t="s">
        <v>28</v>
      </c>
      <c r="F223" s="9" t="s">
        <v>1</v>
      </c>
      <c r="G223" s="9"/>
      <c r="H223" s="9" t="s">
        <v>5</v>
      </c>
    </row>
    <row r="224" spans="1:8" ht="15" thickTop="1" x14ac:dyDescent="0.3">
      <c r="A224" s="4">
        <v>1</v>
      </c>
      <c r="B224" s="14"/>
      <c r="C224" s="15" t="s">
        <v>261</v>
      </c>
      <c r="D224" s="10">
        <v>271</v>
      </c>
      <c r="E224" s="10">
        <v>257</v>
      </c>
      <c r="F224" s="4">
        <f>SUM(D224+E224)</f>
        <v>528</v>
      </c>
      <c r="G224" s="15" t="s">
        <v>148</v>
      </c>
      <c r="H224" s="15" t="s">
        <v>149</v>
      </c>
    </row>
    <row r="225" spans="1:8" x14ac:dyDescent="0.3">
      <c r="A225" s="3"/>
      <c r="B225" s="17"/>
      <c r="C225" s="17"/>
      <c r="D225" s="12"/>
      <c r="E225" s="12"/>
      <c r="F225" s="3"/>
      <c r="G225" s="16"/>
      <c r="H225" s="16"/>
    </row>
    <row r="226" spans="1:8" ht="15.6" x14ac:dyDescent="0.3">
      <c r="B226" s="19" t="s">
        <v>27</v>
      </c>
      <c r="C226" s="20"/>
      <c r="D226" s="1"/>
      <c r="E226" s="1"/>
      <c r="F226" s="1"/>
      <c r="G226" s="1"/>
      <c r="H226" s="7"/>
    </row>
    <row r="227" spans="1:8" ht="15" thickBot="1" x14ac:dyDescent="0.35">
      <c r="A227" s="9" t="s">
        <v>2</v>
      </c>
      <c r="B227" s="9"/>
      <c r="C227" s="9" t="s">
        <v>0</v>
      </c>
      <c r="D227" s="9" t="s">
        <v>28</v>
      </c>
      <c r="E227" s="9" t="s">
        <v>28</v>
      </c>
      <c r="F227" s="9" t="s">
        <v>1</v>
      </c>
      <c r="G227" s="9"/>
      <c r="H227" s="9" t="s">
        <v>5</v>
      </c>
    </row>
    <row r="228" spans="1:8" ht="15" thickTop="1" x14ac:dyDescent="0.3">
      <c r="A228" s="4">
        <v>1</v>
      </c>
      <c r="B228" s="14"/>
      <c r="C228" s="15" t="s">
        <v>263</v>
      </c>
      <c r="D228" s="10">
        <v>323</v>
      </c>
      <c r="E228" s="10">
        <v>306</v>
      </c>
      <c r="F228" s="4">
        <f>SUM(D228+E228)</f>
        <v>629</v>
      </c>
      <c r="G228" s="15" t="s">
        <v>264</v>
      </c>
      <c r="H228" s="15" t="s">
        <v>265</v>
      </c>
    </row>
    <row r="229" spans="1:8" x14ac:dyDescent="0.3">
      <c r="A229" s="3"/>
      <c r="B229" s="8"/>
      <c r="C229" s="8"/>
      <c r="D229" s="12"/>
      <c r="E229" s="12"/>
      <c r="F229" s="3"/>
      <c r="G229" s="16"/>
      <c r="H229" s="16"/>
    </row>
    <row r="230" spans="1:8" ht="15.6" x14ac:dyDescent="0.3">
      <c r="B230" s="19" t="s">
        <v>60</v>
      </c>
      <c r="C230" s="20"/>
      <c r="D230" s="1"/>
      <c r="E230" s="1"/>
      <c r="F230" s="1"/>
      <c r="G230" s="1"/>
      <c r="H230" s="7"/>
    </row>
    <row r="231" spans="1:8" ht="15" thickBot="1" x14ac:dyDescent="0.35">
      <c r="A231" s="9" t="s">
        <v>2</v>
      </c>
      <c r="B231" s="9"/>
      <c r="C231" s="9" t="s">
        <v>0</v>
      </c>
      <c r="D231" s="9" t="s">
        <v>28</v>
      </c>
      <c r="E231" s="9" t="s">
        <v>28</v>
      </c>
      <c r="F231" s="9" t="s">
        <v>1</v>
      </c>
      <c r="G231" s="9"/>
      <c r="H231" s="9" t="s">
        <v>5</v>
      </c>
    </row>
    <row r="232" spans="1:8" ht="15" thickTop="1" x14ac:dyDescent="0.3">
      <c r="A232" s="4">
        <v>1</v>
      </c>
      <c r="B232" s="14">
        <v>13729</v>
      </c>
      <c r="C232" s="14" t="s">
        <v>61</v>
      </c>
      <c r="D232" s="10">
        <v>284</v>
      </c>
      <c r="E232" s="10">
        <v>270</v>
      </c>
      <c r="F232" s="4">
        <f>SUM(D232+E232)</f>
        <v>554</v>
      </c>
      <c r="G232" s="14" t="s">
        <v>29</v>
      </c>
      <c r="H232" s="14" t="s">
        <v>30</v>
      </c>
    </row>
    <row r="233" spans="1:8" x14ac:dyDescent="0.3">
      <c r="A233" s="4">
        <v>2</v>
      </c>
      <c r="B233" s="14"/>
      <c r="C233" s="14" t="s">
        <v>266</v>
      </c>
      <c r="D233" s="10">
        <v>282</v>
      </c>
      <c r="E233" s="10">
        <v>258</v>
      </c>
      <c r="F233" s="4">
        <f t="shared" ref="F233:F234" si="4">SUM(D233+E233)</f>
        <v>540</v>
      </c>
      <c r="G233" s="14" t="s">
        <v>268</v>
      </c>
      <c r="H233" s="14" t="s">
        <v>269</v>
      </c>
    </row>
    <row r="234" spans="1:8" x14ac:dyDescent="0.3">
      <c r="A234" s="4">
        <v>3</v>
      </c>
      <c r="B234" s="14"/>
      <c r="C234" s="14" t="s">
        <v>267</v>
      </c>
      <c r="D234" s="10">
        <v>185</v>
      </c>
      <c r="E234" s="10">
        <v>222</v>
      </c>
      <c r="F234" s="4">
        <f t="shared" si="4"/>
        <v>407</v>
      </c>
      <c r="G234" s="14" t="s">
        <v>268</v>
      </c>
      <c r="H234" s="14" t="s">
        <v>269</v>
      </c>
    </row>
    <row r="236" spans="1:8" ht="15.6" x14ac:dyDescent="0.3">
      <c r="B236" s="19" t="s">
        <v>270</v>
      </c>
      <c r="C236" s="20"/>
      <c r="D236" s="1"/>
      <c r="E236" s="1"/>
      <c r="F236" s="1"/>
      <c r="G236" s="1"/>
      <c r="H236" s="7"/>
    </row>
    <row r="237" spans="1:8" ht="15" thickBot="1" x14ac:dyDescent="0.35">
      <c r="A237" s="9" t="s">
        <v>2</v>
      </c>
      <c r="B237" s="9"/>
      <c r="C237" s="9" t="s">
        <v>0</v>
      </c>
      <c r="D237" s="9" t="s">
        <v>28</v>
      </c>
      <c r="E237" s="9" t="s">
        <v>28</v>
      </c>
      <c r="F237" s="9" t="s">
        <v>1</v>
      </c>
      <c r="G237" s="9"/>
      <c r="H237" s="9" t="s">
        <v>5</v>
      </c>
    </row>
    <row r="238" spans="1:8" ht="15" thickTop="1" x14ac:dyDescent="0.3">
      <c r="A238" s="4">
        <v>1</v>
      </c>
      <c r="B238" s="14">
        <v>13247</v>
      </c>
      <c r="C238" s="14" t="s">
        <v>271</v>
      </c>
      <c r="D238" s="10">
        <v>249</v>
      </c>
      <c r="E238" s="10">
        <v>247</v>
      </c>
      <c r="F238" s="4">
        <f>SUM(D238+E238)</f>
        <v>496</v>
      </c>
      <c r="G238" s="14" t="s">
        <v>272</v>
      </c>
      <c r="H238" s="14" t="s">
        <v>273</v>
      </c>
    </row>
    <row r="240" spans="1:8" ht="15.6" x14ac:dyDescent="0.3">
      <c r="B240" s="19" t="s">
        <v>274</v>
      </c>
      <c r="C240" s="20"/>
      <c r="D240" s="1"/>
      <c r="E240" s="1"/>
      <c r="F240" s="1"/>
      <c r="G240" s="1"/>
      <c r="H240" s="7"/>
    </row>
    <row r="241" spans="1:8" ht="15" thickBot="1" x14ac:dyDescent="0.35">
      <c r="A241" s="9" t="s">
        <v>2</v>
      </c>
      <c r="B241" s="9"/>
      <c r="C241" s="9" t="s">
        <v>0</v>
      </c>
      <c r="D241" s="9" t="s">
        <v>28</v>
      </c>
      <c r="E241" s="9" t="s">
        <v>28</v>
      </c>
      <c r="F241" s="9" t="s">
        <v>1</v>
      </c>
      <c r="G241" s="9"/>
      <c r="H241" s="9" t="s">
        <v>5</v>
      </c>
    </row>
    <row r="242" spans="1:8" ht="15" thickTop="1" x14ac:dyDescent="0.3">
      <c r="A242" s="4">
        <v>1</v>
      </c>
      <c r="B242" s="14"/>
      <c r="C242" s="14" t="s">
        <v>280</v>
      </c>
      <c r="D242" s="10">
        <v>278</v>
      </c>
      <c r="E242" s="10">
        <v>277</v>
      </c>
      <c r="F242" s="4">
        <f t="shared" ref="F242:F251" si="5">SUM(D242+E242)</f>
        <v>555</v>
      </c>
      <c r="G242" s="14" t="s">
        <v>137</v>
      </c>
      <c r="H242" s="14" t="s">
        <v>138</v>
      </c>
    </row>
    <row r="243" spans="1:8" x14ac:dyDescent="0.3">
      <c r="A243" s="4">
        <v>2</v>
      </c>
      <c r="B243" s="14"/>
      <c r="C243" s="14" t="s">
        <v>284</v>
      </c>
      <c r="D243" s="10">
        <v>201</v>
      </c>
      <c r="E243" s="10">
        <v>215</v>
      </c>
      <c r="F243" s="4">
        <f t="shared" si="5"/>
        <v>416</v>
      </c>
      <c r="G243" s="14" t="s">
        <v>195</v>
      </c>
      <c r="H243" s="14" t="s">
        <v>196</v>
      </c>
    </row>
    <row r="244" spans="1:8" x14ac:dyDescent="0.3">
      <c r="A244" s="4">
        <v>3</v>
      </c>
      <c r="B244" s="14"/>
      <c r="C244" s="14" t="s">
        <v>278</v>
      </c>
      <c r="D244" s="10">
        <v>222</v>
      </c>
      <c r="E244" s="10">
        <v>189</v>
      </c>
      <c r="F244" s="4">
        <f t="shared" si="5"/>
        <v>411</v>
      </c>
      <c r="G244" s="14" t="s">
        <v>137</v>
      </c>
      <c r="H244" s="14" t="s">
        <v>138</v>
      </c>
    </row>
    <row r="245" spans="1:8" x14ac:dyDescent="0.3">
      <c r="A245" s="4">
        <v>4</v>
      </c>
      <c r="B245" s="14"/>
      <c r="C245" s="14" t="s">
        <v>279</v>
      </c>
      <c r="D245" s="10">
        <v>200</v>
      </c>
      <c r="E245" s="10">
        <v>142</v>
      </c>
      <c r="F245" s="4">
        <f t="shared" si="5"/>
        <v>342</v>
      </c>
      <c r="G245" s="14" t="s">
        <v>268</v>
      </c>
      <c r="H245" s="14" t="s">
        <v>269</v>
      </c>
    </row>
    <row r="246" spans="1:8" x14ac:dyDescent="0.3">
      <c r="A246" s="4">
        <v>5</v>
      </c>
      <c r="B246" s="14">
        <v>13655</v>
      </c>
      <c r="C246" s="14" t="s">
        <v>277</v>
      </c>
      <c r="D246" s="10">
        <v>165</v>
      </c>
      <c r="E246" s="10">
        <v>146</v>
      </c>
      <c r="F246" s="4">
        <f t="shared" si="5"/>
        <v>311</v>
      </c>
      <c r="G246" s="14" t="s">
        <v>285</v>
      </c>
      <c r="H246" s="14" t="s">
        <v>286</v>
      </c>
    </row>
    <row r="247" spans="1:8" x14ac:dyDescent="0.3">
      <c r="A247" s="4">
        <v>6</v>
      </c>
      <c r="B247" s="14"/>
      <c r="C247" s="14" t="s">
        <v>275</v>
      </c>
      <c r="D247" s="10">
        <v>152</v>
      </c>
      <c r="E247" s="10">
        <v>144</v>
      </c>
      <c r="F247" s="4">
        <f t="shared" si="5"/>
        <v>296</v>
      </c>
      <c r="G247" s="14" t="s">
        <v>148</v>
      </c>
      <c r="H247" s="14" t="s">
        <v>149</v>
      </c>
    </row>
    <row r="248" spans="1:8" x14ac:dyDescent="0.3">
      <c r="A248" s="4">
        <v>7</v>
      </c>
      <c r="B248" s="14">
        <v>13656</v>
      </c>
      <c r="C248" s="14" t="s">
        <v>276</v>
      </c>
      <c r="D248" s="10">
        <v>168</v>
      </c>
      <c r="E248" s="10">
        <v>122</v>
      </c>
      <c r="F248" s="4">
        <f t="shared" si="5"/>
        <v>290</v>
      </c>
      <c r="G248" s="14" t="s">
        <v>223</v>
      </c>
      <c r="H248" s="14" t="s">
        <v>224</v>
      </c>
    </row>
    <row r="249" spans="1:8" x14ac:dyDescent="0.3">
      <c r="A249" s="4">
        <v>8</v>
      </c>
      <c r="B249" s="14"/>
      <c r="C249" s="14" t="s">
        <v>283</v>
      </c>
      <c r="D249" s="10">
        <v>68</v>
      </c>
      <c r="E249" s="10">
        <v>73</v>
      </c>
      <c r="F249" s="4">
        <f t="shared" si="5"/>
        <v>141</v>
      </c>
      <c r="G249" s="14" t="s">
        <v>195</v>
      </c>
      <c r="H249" s="14" t="s">
        <v>196</v>
      </c>
    </row>
    <row r="250" spans="1:8" x14ac:dyDescent="0.3">
      <c r="A250" s="4">
        <v>9</v>
      </c>
      <c r="B250" s="14"/>
      <c r="C250" s="14" t="s">
        <v>281</v>
      </c>
      <c r="D250" s="10">
        <v>62</v>
      </c>
      <c r="E250" s="10">
        <v>67</v>
      </c>
      <c r="F250" s="4">
        <f t="shared" si="5"/>
        <v>129</v>
      </c>
      <c r="G250" s="14" t="s">
        <v>148</v>
      </c>
      <c r="H250" s="14" t="s">
        <v>149</v>
      </c>
    </row>
    <row r="251" spans="1:8" x14ac:dyDescent="0.3">
      <c r="A251" s="4">
        <v>10</v>
      </c>
      <c r="B251" s="14"/>
      <c r="C251" s="14" t="s">
        <v>282</v>
      </c>
      <c r="D251" s="10">
        <v>73</v>
      </c>
      <c r="E251" s="10">
        <v>49</v>
      </c>
      <c r="F251" s="4">
        <f t="shared" si="5"/>
        <v>122</v>
      </c>
      <c r="G251" s="14" t="s">
        <v>151</v>
      </c>
      <c r="H251" s="14" t="s">
        <v>152</v>
      </c>
    </row>
    <row r="253" spans="1:8" ht="15.6" x14ac:dyDescent="0.3">
      <c r="B253" s="19" t="s">
        <v>287</v>
      </c>
      <c r="C253" s="20"/>
      <c r="D253" s="1"/>
      <c r="E253" s="1"/>
      <c r="F253" s="1"/>
      <c r="G253" s="1"/>
      <c r="H253" s="7"/>
    </row>
    <row r="254" spans="1:8" ht="15" thickBot="1" x14ac:dyDescent="0.35">
      <c r="A254" s="9" t="s">
        <v>2</v>
      </c>
      <c r="B254" s="9"/>
      <c r="C254" s="9" t="s">
        <v>0</v>
      </c>
      <c r="D254" s="9" t="s">
        <v>28</v>
      </c>
      <c r="E254" s="9" t="s">
        <v>28</v>
      </c>
      <c r="F254" s="9" t="s">
        <v>1</v>
      </c>
      <c r="G254" s="9"/>
      <c r="H254" s="9" t="s">
        <v>5</v>
      </c>
    </row>
    <row r="255" spans="1:8" ht="15" thickTop="1" x14ac:dyDescent="0.3">
      <c r="A255" s="4">
        <v>1</v>
      </c>
      <c r="B255" s="14"/>
      <c r="C255" s="14" t="s">
        <v>291</v>
      </c>
      <c r="D255" s="10">
        <v>192</v>
      </c>
      <c r="E255" s="10">
        <v>235</v>
      </c>
      <c r="F255" s="4">
        <f>SUM(D255+E255)</f>
        <v>427</v>
      </c>
      <c r="G255" s="14" t="s">
        <v>151</v>
      </c>
      <c r="H255" s="14" t="s">
        <v>152</v>
      </c>
    </row>
    <row r="256" spans="1:8" x14ac:dyDescent="0.3">
      <c r="A256" s="4">
        <v>2</v>
      </c>
      <c r="B256" s="14"/>
      <c r="C256" s="14" t="s">
        <v>290</v>
      </c>
      <c r="D256" s="10">
        <v>94</v>
      </c>
      <c r="E256" s="10">
        <v>124</v>
      </c>
      <c r="F256" s="4">
        <f>SUM(D256+E256)</f>
        <v>218</v>
      </c>
      <c r="G256" s="14" t="s">
        <v>288</v>
      </c>
      <c r="H256" s="14" t="s">
        <v>289</v>
      </c>
    </row>
    <row r="258" spans="1:8" ht="15.6" x14ac:dyDescent="0.3">
      <c r="B258" s="19" t="s">
        <v>292</v>
      </c>
      <c r="C258" s="20"/>
      <c r="D258" s="1"/>
      <c r="E258" s="1"/>
      <c r="F258" s="1"/>
      <c r="G258" s="1"/>
      <c r="H258" s="7"/>
    </row>
    <row r="259" spans="1:8" ht="15" thickBot="1" x14ac:dyDescent="0.35">
      <c r="A259" s="9" t="s">
        <v>2</v>
      </c>
      <c r="B259" s="9"/>
      <c r="C259" s="9" t="s">
        <v>0</v>
      </c>
      <c r="D259" s="9" t="s">
        <v>28</v>
      </c>
      <c r="E259" s="9" t="s">
        <v>28</v>
      </c>
      <c r="F259" s="9" t="s">
        <v>1</v>
      </c>
      <c r="G259" s="9"/>
      <c r="H259" s="9" t="s">
        <v>5</v>
      </c>
    </row>
    <row r="260" spans="1:8" ht="15" thickTop="1" x14ac:dyDescent="0.3">
      <c r="A260" s="4">
        <v>1</v>
      </c>
      <c r="B260" s="14"/>
      <c r="C260" s="14" t="s">
        <v>293</v>
      </c>
      <c r="D260" s="10">
        <v>144</v>
      </c>
      <c r="E260" s="10">
        <v>175</v>
      </c>
      <c r="F260" s="4">
        <f>SUM(D260+E260)</f>
        <v>319</v>
      </c>
      <c r="G260" s="14" t="s">
        <v>148</v>
      </c>
      <c r="H260" s="14" t="s">
        <v>149</v>
      </c>
    </row>
  </sheetData>
  <sortState xmlns:xlrd2="http://schemas.microsoft.com/office/spreadsheetml/2017/richdata2" ref="B112:H116">
    <sortCondition descending="1" ref="F112:F116"/>
  </sortState>
  <mergeCells count="49">
    <mergeCell ref="B236:C236"/>
    <mergeCell ref="B240:C240"/>
    <mergeCell ref="B253:C253"/>
    <mergeCell ref="B258:C258"/>
    <mergeCell ref="B35:C35"/>
    <mergeCell ref="B39:C39"/>
    <mergeCell ref="B43:C43"/>
    <mergeCell ref="B110:C110"/>
    <mergeCell ref="B222:C222"/>
    <mergeCell ref="B163:C163"/>
    <mergeCell ref="B167:C167"/>
    <mergeCell ref="B171:C171"/>
    <mergeCell ref="B175:C175"/>
    <mergeCell ref="B185:C185"/>
    <mergeCell ref="B191:C191"/>
    <mergeCell ref="B202:C202"/>
    <mergeCell ref="B207:C207"/>
    <mergeCell ref="B212:C212"/>
    <mergeCell ref="B218:C218"/>
    <mergeCell ref="B226:C226"/>
    <mergeCell ref="B135:C135"/>
    <mergeCell ref="B159:C159"/>
    <mergeCell ref="B150:C150"/>
    <mergeCell ref="B155:C155"/>
    <mergeCell ref="B140:C140"/>
    <mergeCell ref="B146:C146"/>
    <mergeCell ref="B131:C131"/>
    <mergeCell ref="B118:C118"/>
    <mergeCell ref="B124:C124"/>
    <mergeCell ref="B67:C67"/>
    <mergeCell ref="B71:C71"/>
    <mergeCell ref="B78:C78"/>
    <mergeCell ref="B96:C96"/>
    <mergeCell ref="B230:C230"/>
    <mergeCell ref="D1:H6"/>
    <mergeCell ref="B9:C9"/>
    <mergeCell ref="B13:C13"/>
    <mergeCell ref="B84:C84"/>
    <mergeCell ref="B48:C48"/>
    <mergeCell ref="B57:C57"/>
    <mergeCell ref="B63:C63"/>
    <mergeCell ref="B17:C17"/>
    <mergeCell ref="B31:C31"/>
    <mergeCell ref="B27:C27"/>
    <mergeCell ref="B23:C23"/>
    <mergeCell ref="B88:C88"/>
    <mergeCell ref="B92:C92"/>
    <mergeCell ref="B100:C100"/>
    <mergeCell ref="B105:C105"/>
  </mergeCells>
  <phoneticPr fontId="6" type="noConversion"/>
  <conditionalFormatting sqref="C11">
    <cfRule type="duplicateValues" dxfId="42" priority="47"/>
  </conditionalFormatting>
  <conditionalFormatting sqref="C41">
    <cfRule type="duplicateValues" dxfId="41" priority="46"/>
  </conditionalFormatting>
  <conditionalFormatting sqref="C59">
    <cfRule type="duplicateValues" dxfId="40" priority="45"/>
  </conditionalFormatting>
  <conditionalFormatting sqref="C80">
    <cfRule type="duplicateValues" dxfId="39" priority="44"/>
  </conditionalFormatting>
  <conditionalFormatting sqref="C81">
    <cfRule type="duplicateValues" dxfId="38" priority="43"/>
  </conditionalFormatting>
  <conditionalFormatting sqref="C82">
    <cfRule type="duplicateValues" dxfId="37" priority="42"/>
  </conditionalFormatting>
  <conditionalFormatting sqref="C86">
    <cfRule type="duplicateValues" dxfId="36" priority="41"/>
  </conditionalFormatting>
  <conditionalFormatting sqref="C98">
    <cfRule type="duplicateValues" dxfId="35" priority="40"/>
  </conditionalFormatting>
  <conditionalFormatting sqref="C102">
    <cfRule type="duplicateValues" dxfId="34" priority="39"/>
  </conditionalFormatting>
  <conditionalFormatting sqref="C107">
    <cfRule type="duplicateValues" dxfId="33" priority="38"/>
  </conditionalFormatting>
  <conditionalFormatting sqref="C108">
    <cfRule type="duplicateValues" dxfId="32" priority="37"/>
  </conditionalFormatting>
  <conditionalFormatting sqref="C112:C113">
    <cfRule type="duplicateValues" dxfId="31" priority="34"/>
  </conditionalFormatting>
  <conditionalFormatting sqref="C114">
    <cfRule type="duplicateValues" dxfId="30" priority="33"/>
  </conditionalFormatting>
  <conditionalFormatting sqref="C115">
    <cfRule type="duplicateValues" dxfId="29" priority="32"/>
  </conditionalFormatting>
  <conditionalFormatting sqref="C116">
    <cfRule type="duplicateValues" dxfId="28" priority="31"/>
  </conditionalFormatting>
  <conditionalFormatting sqref="C133">
    <cfRule type="duplicateValues" dxfId="27" priority="30"/>
  </conditionalFormatting>
  <conditionalFormatting sqref="C137">
    <cfRule type="duplicateValues" dxfId="26" priority="29"/>
  </conditionalFormatting>
  <conditionalFormatting sqref="C143">
    <cfRule type="duplicateValues" dxfId="25" priority="28"/>
  </conditionalFormatting>
  <conditionalFormatting sqref="C144">
    <cfRule type="duplicateValues" dxfId="24" priority="27"/>
  </conditionalFormatting>
  <conditionalFormatting sqref="C148">
    <cfRule type="duplicateValues" dxfId="23" priority="26"/>
  </conditionalFormatting>
  <conditionalFormatting sqref="C173">
    <cfRule type="duplicateValues" dxfId="22" priority="25"/>
  </conditionalFormatting>
  <conditionalFormatting sqref="C182">
    <cfRule type="duplicateValues" dxfId="21" priority="24"/>
  </conditionalFormatting>
  <conditionalFormatting sqref="C183">
    <cfRule type="duplicateValues" dxfId="20" priority="23"/>
  </conditionalFormatting>
  <conditionalFormatting sqref="C188">
    <cfRule type="duplicateValues" dxfId="19" priority="22"/>
  </conditionalFormatting>
  <conditionalFormatting sqref="C193">
    <cfRule type="duplicateValues" dxfId="18" priority="21"/>
  </conditionalFormatting>
  <conditionalFormatting sqref="C194">
    <cfRule type="duplicateValues" dxfId="17" priority="20"/>
  </conditionalFormatting>
  <conditionalFormatting sqref="C196">
    <cfRule type="duplicateValues" dxfId="16" priority="19"/>
  </conditionalFormatting>
  <conditionalFormatting sqref="C199">
    <cfRule type="duplicateValues" dxfId="15" priority="18"/>
  </conditionalFormatting>
  <conditionalFormatting sqref="C204">
    <cfRule type="duplicateValues" dxfId="14" priority="17"/>
  </conditionalFormatting>
  <conditionalFormatting sqref="C210">
    <cfRule type="duplicateValues" dxfId="13" priority="16"/>
  </conditionalFormatting>
  <conditionalFormatting sqref="C214">
    <cfRule type="duplicateValues" dxfId="12" priority="15"/>
  </conditionalFormatting>
  <conditionalFormatting sqref="C215">
    <cfRule type="duplicateValues" dxfId="11" priority="14"/>
  </conditionalFormatting>
  <conditionalFormatting sqref="C216">
    <cfRule type="duplicateValues" dxfId="10" priority="13"/>
  </conditionalFormatting>
  <conditionalFormatting sqref="C220">
    <cfRule type="duplicateValues" dxfId="9" priority="12"/>
  </conditionalFormatting>
  <conditionalFormatting sqref="C233">
    <cfRule type="duplicateValues" dxfId="8" priority="11"/>
  </conditionalFormatting>
  <conditionalFormatting sqref="C234">
    <cfRule type="duplicateValues" dxfId="7" priority="10"/>
  </conditionalFormatting>
  <conditionalFormatting sqref="C245">
    <cfRule type="duplicateValues" dxfId="6" priority="7"/>
  </conditionalFormatting>
  <conditionalFormatting sqref="C246">
    <cfRule type="duplicateValues" dxfId="5" priority="6"/>
  </conditionalFormatting>
  <conditionalFormatting sqref="C247">
    <cfRule type="duplicateValues" dxfId="4" priority="5"/>
  </conditionalFormatting>
  <conditionalFormatting sqref="C249">
    <cfRule type="duplicateValues" dxfId="3" priority="4"/>
  </conditionalFormatting>
  <conditionalFormatting sqref="C250">
    <cfRule type="duplicateValues" dxfId="2" priority="3"/>
  </conditionalFormatting>
  <conditionalFormatting sqref="C251">
    <cfRule type="duplicateValues" dxfId="1" priority="2"/>
  </conditionalFormatting>
  <conditionalFormatting sqref="C256">
    <cfRule type="duplicateValues" dxfId="0" priority="1"/>
  </conditionalFormatting>
  <pageMargins left="0.15748031496062992" right="0.51181102362204722" top="0.27559055118110237" bottom="0.43307086614173229" header="0.31496062992125984" footer="0.31496062992125984"/>
  <pageSetup paperSize="9" scale="80" orientation="landscape" r:id="rId1"/>
  <headerFooter alignWithMargins="0"/>
  <rowBreaks count="5" manualBreakCount="5">
    <brk id="46" max="7" man="1"/>
    <brk id="90" max="7" man="1"/>
    <brk id="133" max="7" man="1"/>
    <brk id="174" max="7" man="1"/>
    <brk id="217" max="7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Munkalapok</vt:lpstr>
      </vt:variant>
      <vt:variant>
        <vt:i4>1</vt:i4>
      </vt:variant>
      <vt:variant>
        <vt:lpstr>Névvel ellátott tartományok</vt:lpstr>
      </vt:variant>
      <vt:variant>
        <vt:i4>1</vt:i4>
      </vt:variant>
    </vt:vector>
  </HeadingPairs>
  <TitlesOfParts>
    <vt:vector size="2" baseType="lpstr">
      <vt:lpstr>BP-PMR</vt:lpstr>
      <vt:lpstr>'BP-PMR'!Nyomtatási_terület</vt:lpstr>
    </vt:vector>
  </TitlesOfParts>
  <Company>WXPEE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Otthon</dc:creator>
  <cp:lastModifiedBy>Zsolt Szabó</cp:lastModifiedBy>
  <cp:lastPrinted>2025-05-25T13:23:27Z</cp:lastPrinted>
  <dcterms:created xsi:type="dcterms:W3CDTF">2012-02-25T05:23:09Z</dcterms:created>
  <dcterms:modified xsi:type="dcterms:W3CDTF">2025-05-28T15:23:29Z</dcterms:modified>
</cp:coreProperties>
</file>