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Íjászat\2017 eredmények\"/>
    </mc:Choice>
  </mc:AlternateContent>
  <bookViews>
    <workbookView xWindow="0" yWindow="0" windowWidth="23040" windowHeight="9084"/>
  </bookViews>
  <sheets>
    <sheet name="DDR+DAR" sheetId="5" r:id="rId1"/>
  </sheets>
  <definedNames>
    <definedName name="_xlnm.Print_Area" localSheetId="0">'DDR+DAR'!$A$1:$J$149</definedName>
  </definedNames>
  <calcPr calcId="171027"/>
</workbook>
</file>

<file path=xl/calcChain.xml><?xml version="1.0" encoding="utf-8"?>
<calcChain xmlns="http://schemas.openxmlformats.org/spreadsheetml/2006/main">
  <c r="H131" i="5" l="1"/>
  <c r="H137" i="5"/>
  <c r="H141" i="5"/>
  <c r="H140" i="5"/>
  <c r="H138" i="5"/>
  <c r="H139" i="5"/>
  <c r="H136" i="5"/>
  <c r="H125" i="5"/>
  <c r="H114" i="5"/>
  <c r="H109" i="5"/>
  <c r="H103" i="5"/>
  <c r="H108" i="5"/>
  <c r="H107" i="5"/>
  <c r="H101" i="5"/>
  <c r="H102" i="5"/>
  <c r="H104" i="5"/>
  <c r="H106" i="5"/>
  <c r="H94" i="5"/>
  <c r="H96" i="5"/>
  <c r="H84" i="5"/>
  <c r="H79" i="5"/>
  <c r="H78" i="5"/>
  <c r="H71" i="5"/>
  <c r="H73" i="5"/>
  <c r="H69" i="5"/>
  <c r="H70" i="5"/>
  <c r="H42" i="5"/>
  <c r="H43" i="5"/>
  <c r="H36" i="5"/>
  <c r="H31" i="5"/>
  <c r="H29" i="5"/>
  <c r="H19" i="5"/>
  <c r="H14" i="5"/>
  <c r="H13" i="5"/>
  <c r="H64" i="5"/>
  <c r="H37" i="5"/>
  <c r="H130" i="5"/>
  <c r="H120" i="5"/>
  <c r="H119" i="5"/>
  <c r="H30" i="5"/>
  <c r="H24" i="5"/>
  <c r="H95" i="5"/>
  <c r="H59" i="5"/>
  <c r="H58" i="5"/>
  <c r="H105" i="5"/>
  <c r="H89" i="5"/>
  <c r="H72" i="5"/>
  <c r="H53" i="5"/>
  <c r="H48" i="5"/>
</calcChain>
</file>

<file path=xl/sharedStrings.xml><?xml version="1.0" encoding="utf-8"?>
<sst xmlns="http://schemas.openxmlformats.org/spreadsheetml/2006/main" count="426" uniqueCount="227">
  <si>
    <t>Versenyző neve</t>
  </si>
  <si>
    <t>Egyesülete</t>
  </si>
  <si>
    <t>Összesen</t>
  </si>
  <si>
    <t>Hely</t>
  </si>
  <si>
    <t>30 m</t>
  </si>
  <si>
    <t>Olimpiai Kadet Fiú</t>
  </si>
  <si>
    <t>Csigás Kadet Fiú</t>
  </si>
  <si>
    <t>20 m</t>
  </si>
  <si>
    <t>INR Kadet Fiú</t>
  </si>
  <si>
    <t>Olimpiai Serdülő Fiú</t>
  </si>
  <si>
    <t>Történelmi Serdülő Fiú</t>
  </si>
  <si>
    <t>10 m</t>
  </si>
  <si>
    <t>Történelmi Gyerek Fiú</t>
  </si>
  <si>
    <t>Iskola</t>
  </si>
  <si>
    <t>Olimpiai Gyerek Fiú</t>
  </si>
  <si>
    <t xml:space="preserve"> </t>
  </si>
  <si>
    <t>Balázs</t>
  </si>
  <si>
    <t>Bence</t>
  </si>
  <si>
    <t>Bálint</t>
  </si>
  <si>
    <t>Levente</t>
  </si>
  <si>
    <t>Tóth</t>
  </si>
  <si>
    <t>INR Kadet Lány</t>
  </si>
  <si>
    <t xml:space="preserve"> Bíró: Czeróczki Béla          </t>
  </si>
  <si>
    <t>Nagy</t>
  </si>
  <si>
    <t>Zoltán</t>
  </si>
  <si>
    <t>Alex</t>
  </si>
  <si>
    <t>Szolnoki Honvéd SE</t>
  </si>
  <si>
    <t>Eleven Világ IE</t>
  </si>
  <si>
    <t>Történelmi Gyerek Lány</t>
  </si>
  <si>
    <t>INR Gyerek Lány</t>
  </si>
  <si>
    <t>Olimpiai Ifjúsági Fiú</t>
  </si>
  <si>
    <t>Németh</t>
  </si>
  <si>
    <t>40m</t>
  </si>
  <si>
    <t>Olimpiai Kadet Lány</t>
  </si>
  <si>
    <t>Kovács</t>
  </si>
  <si>
    <t>Varga</t>
  </si>
  <si>
    <t>Dávid</t>
  </si>
  <si>
    <t>Történelmi Kadet Lány</t>
  </si>
  <si>
    <t>Anna</t>
  </si>
  <si>
    <t>Kiss</t>
  </si>
  <si>
    <t>Dominik</t>
  </si>
  <si>
    <t>Sipőcz</t>
  </si>
  <si>
    <t>Béla</t>
  </si>
  <si>
    <t>Imeli</t>
  </si>
  <si>
    <t>Virág Imola</t>
  </si>
  <si>
    <t>Őry</t>
  </si>
  <si>
    <t>Alsóörsi SE ÍSZ</t>
  </si>
  <si>
    <t>Szélesy</t>
  </si>
  <si>
    <t>VSZC Ipari Szakközépiskolája</t>
  </si>
  <si>
    <t>8200 Veszprém Iskola utca 4</t>
  </si>
  <si>
    <t>Vszc táncsics mihály szakközép,szakiskola...</t>
  </si>
  <si>
    <t>8200 Veszprém, Eötvös K. u....</t>
  </si>
  <si>
    <t>Csigás Ifjúsági Fiú</t>
  </si>
  <si>
    <t>Bucsy</t>
  </si>
  <si>
    <t>Benjámin</t>
  </si>
  <si>
    <t>Lovassy László Gimnázium</t>
  </si>
  <si>
    <t>8200, Veszprém Cserhát ltp....</t>
  </si>
  <si>
    <t>Kaszás</t>
  </si>
  <si>
    <t>Richárd</t>
  </si>
  <si>
    <t>Celőke MIE</t>
  </si>
  <si>
    <t>20m</t>
  </si>
  <si>
    <t>DSZC DUNAFERR szakközép és...</t>
  </si>
  <si>
    <t>Dunaújváros Vasmű tér 1-3</t>
  </si>
  <si>
    <t>Történelmi Ifjúsági Fiú</t>
  </si>
  <si>
    <t>Gyarmati</t>
  </si>
  <si>
    <t>Löver Íjász SE</t>
  </si>
  <si>
    <t>Patrik</t>
  </si>
  <si>
    <t>Sárréti Íjász Club</t>
  </si>
  <si>
    <t>Pék</t>
  </si>
  <si>
    <t>Csaba</t>
  </si>
  <si>
    <t>Örs Íjász Klub</t>
  </si>
  <si>
    <t>Zsombor</t>
  </si>
  <si>
    <t>újbudai Széchenyi István Gimnázium</t>
  </si>
  <si>
    <t>1111 Budapest, Egry József u....</t>
  </si>
  <si>
    <t>Bálint Márton Általános Iskola...</t>
  </si>
  <si>
    <t>Törökbálint, Köztársaság...</t>
  </si>
  <si>
    <t>Czeitlinger</t>
  </si>
  <si>
    <t>Kata</t>
  </si>
  <si>
    <t>Magyar Íjász Tanoda SE</t>
  </si>
  <si>
    <t>Rompos</t>
  </si>
  <si>
    <t>Laura</t>
  </si>
  <si>
    <t>GSK HUN-TER ÍSZ</t>
  </si>
  <si>
    <t>Révai Miklós Gimnázium és...</t>
  </si>
  <si>
    <t>9021 Győr, Jókai út 21</t>
  </si>
  <si>
    <t>Szent Imre Katolikus Általános...</t>
  </si>
  <si>
    <t>Gödöllő, Szabadság tér 19.</t>
  </si>
  <si>
    <t>Vései</t>
  </si>
  <si>
    <t>Réka</t>
  </si>
  <si>
    <t>Delta IE</t>
  </si>
  <si>
    <t>Csigás Kadet Lány</t>
  </si>
  <si>
    <t>Elekes</t>
  </si>
  <si>
    <t>Gergő</t>
  </si>
  <si>
    <t>Kanizsa ÍE</t>
  </si>
  <si>
    <t>Szaka</t>
  </si>
  <si>
    <t>Gyula</t>
  </si>
  <si>
    <t>Tolnai Tájak IE</t>
  </si>
  <si>
    <t>Rozgonyi Úti Ált Isk</t>
  </si>
  <si>
    <t>Nagykanizsa, Rozgonyi U 25</t>
  </si>
  <si>
    <t>Bonyhádi Petőfi S. Evangélikus...</t>
  </si>
  <si>
    <t>REVE</t>
  </si>
  <si>
    <t>Végh</t>
  </si>
  <si>
    <t>Emese Etelka</t>
  </si>
  <si>
    <t>Pilisi Királyi Íjászok</t>
  </si>
  <si>
    <t> Árpádházi Szent Erzsébet Általános és Középiskola, Esztergom</t>
  </si>
  <si>
    <t>Szőke</t>
  </si>
  <si>
    <t>Gödöllői Damjanich János Általános...</t>
  </si>
  <si>
    <t>Batthyány út 30-32.</t>
  </si>
  <si>
    <t>Varga Katalin Gimnázum</t>
  </si>
  <si>
    <t>5000, Szolnok Szabadság tér...</t>
  </si>
  <si>
    <t>Bolvári</t>
  </si>
  <si>
    <t>Alisca Nyílai IE</t>
  </si>
  <si>
    <t>Kalocsai Fényi Gyula Általános...</t>
  </si>
  <si>
    <t>6300 Kalocsa Szent István Kir....</t>
  </si>
  <si>
    <t>Jászter</t>
  </si>
  <si>
    <t>Sor</t>
  </si>
  <si>
    <t>Bánk</t>
  </si>
  <si>
    <t>Sulyok</t>
  </si>
  <si>
    <t>Magyar íjász Tanoda SE</t>
  </si>
  <si>
    <t>Szalai</t>
  </si>
  <si>
    <t>Hunor</t>
  </si>
  <si>
    <t>Szénási</t>
  </si>
  <si>
    <t>Benedek</t>
  </si>
  <si>
    <t>Sárbogárdi Petőfi Sándor Gimnázium</t>
  </si>
  <si>
    <t>7000 Sárbogárd, József Attila...</t>
  </si>
  <si>
    <t>Evangélikus Aszódi Gimnázium</t>
  </si>
  <si>
    <t>aszód régész u. 5</t>
  </si>
  <si>
    <t>Öveges József ált.iskola Pér</t>
  </si>
  <si>
    <t>9099 Pér Szent Imre u. 7.</t>
  </si>
  <si>
    <t>Eötvös Loránd Általános Iskola</t>
  </si>
  <si>
    <t>8230 Balatonfüred, Noszlopy G....</t>
  </si>
  <si>
    <t>Olimpiai Serdülő Lány</t>
  </si>
  <si>
    <t>Csik</t>
  </si>
  <si>
    <t>Nikoletta</t>
  </si>
  <si>
    <t>Csilla</t>
  </si>
  <si>
    <t>Mészöly Géza Általános Iskola</t>
  </si>
  <si>
    <t>Munkácsi Mihály Általános...</t>
  </si>
  <si>
    <t>1142 Budapest Csáktornya park...</t>
  </si>
  <si>
    <t>Csigás Serdülő Fiú</t>
  </si>
  <si>
    <t>REBD</t>
  </si>
  <si>
    <t>Baráth</t>
  </si>
  <si>
    <t>HHIE Alapi íjász klub</t>
  </si>
  <si>
    <t>Petőfi Sándor Gimnázium</t>
  </si>
  <si>
    <t>7000 Sárbogárd József Attila...</t>
  </si>
  <si>
    <t>INR Serdülő Fiú</t>
  </si>
  <si>
    <t>Juhász</t>
  </si>
  <si>
    <t>Máté Levente</t>
  </si>
  <si>
    <t>Sipos</t>
  </si>
  <si>
    <t>Magyaróvári ÍSE</t>
  </si>
  <si>
    <t>Erik</t>
  </si>
  <si>
    <t>RING SE</t>
  </si>
  <si>
    <t>Báró Wesselényi Miklós Alapítványi...</t>
  </si>
  <si>
    <t>Pécsely, Iskola u. 180.</t>
  </si>
  <si>
    <t>Kossuth Lajos Gimnázium</t>
  </si>
  <si>
    <t>Mosonmagyaróvár Gorkij u. 1.</t>
  </si>
  <si>
    <t>II. Rákoczi Ferenc Ált. Isk.</t>
  </si>
  <si>
    <t>Győrújbarát</t>
  </si>
  <si>
    <t>REDÁ</t>
  </si>
  <si>
    <t>Dévényi</t>
  </si>
  <si>
    <t>Ákos</t>
  </si>
  <si>
    <t>Botond</t>
  </si>
  <si>
    <t>REKB</t>
  </si>
  <si>
    <t>Kátai-Raffai</t>
  </si>
  <si>
    <t>Kenéz</t>
  </si>
  <si>
    <t>Boldizsár</t>
  </si>
  <si>
    <t>3D Sportegyesület</t>
  </si>
  <si>
    <t>Ákos Balázs</t>
  </si>
  <si>
    <t>Artúr</t>
  </si>
  <si>
    <t>RESL</t>
  </si>
  <si>
    <t>Suki</t>
  </si>
  <si>
    <t>László</t>
  </si>
  <si>
    <t>Budaörsi 1.sz.Ált Isk.</t>
  </si>
  <si>
    <t>2040 Budaörs Hársfa u.</t>
  </si>
  <si>
    <t>Debreceni Kinizsi Pál Általános...</t>
  </si>
  <si>
    <t>4028 Debrecen Kurucz u. 32-42</t>
  </si>
  <si>
    <t>Jókai Mór Ált. Isk. Bp. XVI....</t>
  </si>
  <si>
    <t>1163. Budapest Tiszakömlő utca...</t>
  </si>
  <si>
    <t>Kapocs uti Ált. Isk.</t>
  </si>
  <si>
    <t>Budapest XVIII.</t>
  </si>
  <si>
    <t>Bajóti Általános Iskola</t>
  </si>
  <si>
    <t>Bajót, Petőfi S. u. 6.</t>
  </si>
  <si>
    <t>Csigás Gyerek Fiú</t>
  </si>
  <si>
    <t>Balogh</t>
  </si>
  <si>
    <t>Reiter</t>
  </si>
  <si>
    <t>Rácalmás SE VAJK ÍSZ</t>
  </si>
  <si>
    <t>Jankovich Miklós Általános...</t>
  </si>
  <si>
    <t>Rácalmás Szigetfő u.</t>
  </si>
  <si>
    <t>REBZ</t>
  </si>
  <si>
    <t>Zétény</t>
  </si>
  <si>
    <t>Szabolcs</t>
  </si>
  <si>
    <t>Márton</t>
  </si>
  <si>
    <t>Dávid István</t>
  </si>
  <si>
    <t>Cecei Általános iskola Alapi...</t>
  </si>
  <si>
    <t>7011 Alap Béke utca 12</t>
  </si>
  <si>
    <t>REKF</t>
  </si>
  <si>
    <t>Fanni</t>
  </si>
  <si>
    <t>Médea</t>
  </si>
  <si>
    <t>Várta HíKe</t>
  </si>
  <si>
    <t>Beszédes József Általános...</t>
  </si>
  <si>
    <t>7020 Dunaföldvár Püspök u....</t>
  </si>
  <si>
    <t>Szt László IE</t>
  </si>
  <si>
    <t>Arany János ált.isk.</t>
  </si>
  <si>
    <t>Bp.XVI.Bekecs u.</t>
  </si>
  <si>
    <t>INR Gyerek Fiú</t>
  </si>
  <si>
    <t>REKK</t>
  </si>
  <si>
    <t>Kristóf</t>
  </si>
  <si>
    <t>RELB</t>
  </si>
  <si>
    <t>Lunk</t>
  </si>
  <si>
    <t>Ring SE</t>
  </si>
  <si>
    <t>RENK</t>
  </si>
  <si>
    <t>Krisztián</t>
  </si>
  <si>
    <t>Raff</t>
  </si>
  <si>
    <t>Áron</t>
  </si>
  <si>
    <t>Petőfi Sándor Ált. isk Écs</t>
  </si>
  <si>
    <t>9083 Écs, Kossuth u. 41.</t>
  </si>
  <si>
    <t>Móricz Zsigmond</t>
  </si>
  <si>
    <t>Győrszentiván</t>
  </si>
  <si>
    <t>Öveges József ált . iskola...</t>
  </si>
  <si>
    <t>Felsőörs  2017. május 27</t>
  </si>
  <si>
    <t>Fehér János</t>
  </si>
  <si>
    <t>BTE:  Molnár Ferenc</t>
  </si>
  <si>
    <r>
      <rPr>
        <b/>
        <sz val="26"/>
        <color rgb="FF0070C0"/>
        <rFont val="Times New Roman"/>
        <family val="1"/>
        <charset val="238"/>
      </rPr>
      <t>SULI ÍJÁSZ BAJNOKSÁG</t>
    </r>
    <r>
      <rPr>
        <b/>
        <sz val="24"/>
        <color rgb="FF0070C0"/>
        <rFont val="Times New Roman"/>
        <family val="1"/>
        <charset val="238"/>
      </rPr>
      <t xml:space="preserve">                                           KDR + NYDR                                                                                </t>
    </r>
    <r>
      <rPr>
        <b/>
        <sz val="20"/>
        <color rgb="FF0070C0"/>
        <rFont val="Times New Roman"/>
        <family val="1"/>
        <charset val="238"/>
      </rPr>
      <t xml:space="preserve"> Felsőörs     2017. május 27</t>
    </r>
  </si>
  <si>
    <t xml:space="preserve">Dózsa György Ált. Isk. </t>
  </si>
  <si>
    <t>Pilisjászfalu</t>
  </si>
  <si>
    <t>Szécs ényi István Gimnázium</t>
  </si>
  <si>
    <t>Sopron</t>
  </si>
  <si>
    <t>Türr István Gimnázium és Kollégium</t>
  </si>
  <si>
    <t>8500 Pápa Fő utca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</si>
</sst>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4"/>
      <color rgb="FF0070C0"/>
      <name val="Times New Roman"/>
      <family val="1"/>
      <charset val="238"/>
    </font>
    <font>
      <b/>
      <sz val="26"/>
      <color rgb="FF0070C0"/>
      <name val="Times New Roman"/>
      <family val="1"/>
      <charset val="238"/>
    </font>
    <font>
      <b/>
      <sz val="20"/>
      <color rgb="FF0070C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14"/>
      <color rgb="FF0070C0"/>
      <name val="Arial"/>
      <family val="2"/>
      <charset val="238"/>
    </font>
    <font>
      <sz val="11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49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1" applyFont="1" applyBorder="1" applyAlignment="1"/>
    <xf numFmtId="0" fontId="11" fillId="0" borderId="0" xfId="0" applyFont="1" applyFill="1" applyBorder="1"/>
    <xf numFmtId="0" fontId="11" fillId="0" borderId="0" xfId="0" applyFont="1" applyBorder="1"/>
    <xf numFmtId="0" fontId="2" fillId="2" borderId="4" xfId="1" applyFont="1" applyFill="1" applyBorder="1" applyAlignment="1">
      <alignment horizontal="center"/>
    </xf>
    <xf numFmtId="0" fontId="12" fillId="0" borderId="0" xfId="0" applyFont="1" applyBorder="1"/>
    <xf numFmtId="0" fontId="1" fillId="0" borderId="0" xfId="1" applyFont="1"/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2" xfId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13" fillId="0" borderId="3" xfId="0" applyFont="1" applyBorder="1"/>
    <xf numFmtId="0" fontId="13" fillId="0" borderId="0" xfId="0" applyFont="1" applyFill="1" applyBorder="1"/>
    <xf numFmtId="0" fontId="6" fillId="0" borderId="2" xfId="0" applyFont="1" applyBorder="1" applyAlignment="1">
      <alignment horizontal="right"/>
    </xf>
    <xf numFmtId="0" fontId="18" fillId="0" borderId="1" xfId="1" applyFont="1" applyBorder="1" applyAlignment="1"/>
    <xf numFmtId="0" fontId="13" fillId="0" borderId="0" xfId="0" applyFont="1"/>
    <xf numFmtId="0" fontId="13" fillId="0" borderId="0" xfId="0" applyFont="1" applyBorder="1"/>
    <xf numFmtId="0" fontId="13" fillId="0" borderId="3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9" fillId="0" borderId="3" xfId="0" applyFont="1" applyBorder="1"/>
    <xf numFmtId="0" fontId="3" fillId="0" borderId="3" xfId="1" applyFont="1" applyBorder="1" applyAlignment="1">
      <alignment horizontal="center"/>
    </xf>
    <xf numFmtId="0" fontId="5" fillId="0" borderId="0" xfId="1" applyFont="1" applyAlignment="1"/>
    <xf numFmtId="0" fontId="14" fillId="0" borderId="0" xfId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mruColors>
      <color rgb="FFC4F9FC"/>
      <color rgb="FFF3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0</xdr:rowOff>
    </xdr:from>
    <xdr:to>
      <xdr:col>3</xdr:col>
      <xdr:colOff>694774</xdr:colOff>
      <xdr:row>8</xdr:row>
      <xdr:rowOff>19049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66675"/>
          <a:ext cx="2275923" cy="166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1524000</xdr:colOff>
      <xdr:row>2</xdr:row>
      <xdr:rowOff>15874</xdr:rowOff>
    </xdr:from>
    <xdr:to>
      <xdr:col>9</xdr:col>
      <xdr:colOff>1358900</xdr:colOff>
      <xdr:row>9</xdr:row>
      <xdr:rowOff>18345</xdr:rowOff>
    </xdr:to>
    <xdr:pic>
      <xdr:nvPicPr>
        <xdr:cNvPr id="1027" name="Kép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77200" y="396874"/>
          <a:ext cx="1371600" cy="1335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zoomScaleSheetLayoutView="75" workbookViewId="0">
      <selection activeCell="L128" sqref="L128"/>
    </sheetView>
  </sheetViews>
  <sheetFormatPr defaultRowHeight="14.4" x14ac:dyDescent="0.3"/>
  <cols>
    <col min="1" max="1" width="7.33203125" customWidth="1"/>
    <col min="2" max="2" width="6.88671875" customWidth="1"/>
    <col min="3" max="3" width="15.33203125" customWidth="1"/>
    <col min="4" max="4" width="17.33203125" customWidth="1"/>
    <col min="5" max="5" width="26.5546875" customWidth="1"/>
    <col min="6" max="6" width="7.44140625" customWidth="1"/>
    <col min="7" max="7" width="6.5546875" customWidth="1"/>
    <col min="8" max="8" width="10.88671875" customWidth="1"/>
    <col min="9" max="9" width="23" customWidth="1"/>
    <col min="10" max="10" width="36.6640625" customWidth="1"/>
  </cols>
  <sheetData>
    <row r="1" spans="1:10" ht="15" customHeight="1" x14ac:dyDescent="0.3">
      <c r="C1" s="2"/>
      <c r="D1" s="2"/>
      <c r="E1" s="37" t="s">
        <v>220</v>
      </c>
      <c r="F1" s="38"/>
      <c r="G1" s="38"/>
      <c r="H1" s="38"/>
      <c r="I1" s="38"/>
      <c r="J1" s="38"/>
    </row>
    <row r="2" spans="1:10" ht="15" customHeight="1" x14ac:dyDescent="0.3">
      <c r="C2" s="2"/>
      <c r="D2" s="2"/>
      <c r="E2" s="38"/>
      <c r="F2" s="38"/>
      <c r="G2" s="38"/>
      <c r="H2" s="38"/>
      <c r="I2" s="38"/>
      <c r="J2" s="38"/>
    </row>
    <row r="3" spans="1:10" ht="15" customHeight="1" x14ac:dyDescent="0.3">
      <c r="E3" s="38"/>
      <c r="F3" s="38"/>
      <c r="G3" s="38"/>
      <c r="H3" s="38"/>
      <c r="I3" s="38"/>
      <c r="J3" s="38"/>
    </row>
    <row r="4" spans="1:10" ht="15" customHeight="1" x14ac:dyDescent="0.3">
      <c r="C4" s="2"/>
      <c r="D4" s="2"/>
      <c r="E4" s="38"/>
      <c r="F4" s="38"/>
      <c r="G4" s="38"/>
      <c r="H4" s="38"/>
      <c r="I4" s="38"/>
      <c r="J4" s="38"/>
    </row>
    <row r="5" spans="1:10" ht="15" customHeight="1" x14ac:dyDescent="0.3">
      <c r="C5" s="2"/>
      <c r="D5" s="2"/>
      <c r="E5" s="38"/>
      <c r="F5" s="38"/>
      <c r="G5" s="38"/>
      <c r="H5" s="38"/>
      <c r="I5" s="38"/>
      <c r="J5" s="38"/>
    </row>
    <row r="6" spans="1:10" ht="15" customHeight="1" x14ac:dyDescent="0.3">
      <c r="C6" s="2"/>
      <c r="D6" s="2"/>
      <c r="E6" s="38"/>
      <c r="F6" s="38"/>
      <c r="G6" s="38"/>
      <c r="H6" s="38"/>
      <c r="I6" s="38"/>
      <c r="J6" s="38"/>
    </row>
    <row r="7" spans="1:10" ht="15" customHeight="1" x14ac:dyDescent="0.3">
      <c r="C7" s="2"/>
      <c r="D7" s="2"/>
      <c r="E7" s="38"/>
      <c r="F7" s="38"/>
      <c r="G7" s="38"/>
      <c r="H7" s="38"/>
      <c r="I7" s="38"/>
      <c r="J7" s="38"/>
    </row>
    <row r="8" spans="1:10" ht="15" customHeight="1" x14ac:dyDescent="0.3">
      <c r="C8" s="2"/>
      <c r="D8" s="2"/>
      <c r="E8" s="38"/>
      <c r="F8" s="38"/>
      <c r="G8" s="38"/>
      <c r="H8" s="38"/>
      <c r="I8" s="38"/>
      <c r="J8" s="38"/>
    </row>
    <row r="9" spans="1:10" ht="15" customHeight="1" x14ac:dyDescent="0.3">
      <c r="C9" s="2"/>
      <c r="D9" s="2"/>
      <c r="E9" s="38"/>
      <c r="F9" s="38"/>
      <c r="G9" s="38"/>
      <c r="H9" s="38"/>
      <c r="I9" s="38"/>
      <c r="J9" s="38"/>
    </row>
    <row r="10" spans="1:10" ht="15" customHeight="1" thickBot="1" x14ac:dyDescent="0.35">
      <c r="A10" s="1"/>
      <c r="B10" s="1"/>
      <c r="C10" s="29" t="s">
        <v>30</v>
      </c>
      <c r="D10" s="15"/>
      <c r="E10" s="3"/>
      <c r="F10" s="4"/>
      <c r="G10" s="4"/>
      <c r="H10" s="4"/>
      <c r="I10" s="4"/>
      <c r="J10" s="13"/>
    </row>
    <row r="11" spans="1:10" ht="15" customHeight="1" x14ac:dyDescent="0.3">
      <c r="A11" s="1"/>
      <c r="B11" s="1"/>
      <c r="C11" s="1"/>
      <c r="D11" s="1"/>
      <c r="E11" s="1"/>
      <c r="F11" s="1"/>
      <c r="G11" s="1"/>
      <c r="H11" s="1">
        <v>639</v>
      </c>
      <c r="I11" s="1"/>
      <c r="J11" s="13"/>
    </row>
    <row r="12" spans="1:10" ht="15" customHeight="1" thickBot="1" x14ac:dyDescent="0.35">
      <c r="A12" s="18" t="s">
        <v>3</v>
      </c>
      <c r="B12" s="18"/>
      <c r="C12" s="18" t="s">
        <v>0</v>
      </c>
      <c r="D12" s="18"/>
      <c r="E12" s="18" t="s">
        <v>1</v>
      </c>
      <c r="F12" s="18" t="s">
        <v>32</v>
      </c>
      <c r="G12" s="18" t="s">
        <v>32</v>
      </c>
      <c r="H12" s="18" t="s">
        <v>2</v>
      </c>
      <c r="I12" s="18"/>
      <c r="J12" s="18" t="s">
        <v>13</v>
      </c>
    </row>
    <row r="13" spans="1:10" ht="15" customHeight="1" thickTop="1" x14ac:dyDescent="0.3">
      <c r="A13" s="10">
        <v>1</v>
      </c>
      <c r="B13" s="32">
        <v>8240</v>
      </c>
      <c r="C13" s="26" t="s">
        <v>45</v>
      </c>
      <c r="D13" s="26" t="s">
        <v>16</v>
      </c>
      <c r="E13" s="26" t="s">
        <v>46</v>
      </c>
      <c r="F13" s="21">
        <v>301</v>
      </c>
      <c r="G13" s="21">
        <v>295</v>
      </c>
      <c r="H13" s="9">
        <f>SUM(F13+G13)</f>
        <v>596</v>
      </c>
      <c r="I13" s="26" t="s">
        <v>48</v>
      </c>
      <c r="J13" s="26" t="s">
        <v>49</v>
      </c>
    </row>
    <row r="14" spans="1:10" ht="15" customHeight="1" x14ac:dyDescent="0.3">
      <c r="A14" s="10">
        <v>2</v>
      </c>
      <c r="B14" s="32">
        <v>9070</v>
      </c>
      <c r="C14" s="26" t="s">
        <v>47</v>
      </c>
      <c r="D14" s="26" t="s">
        <v>17</v>
      </c>
      <c r="E14" s="26" t="s">
        <v>46</v>
      </c>
      <c r="F14" s="21">
        <v>267</v>
      </c>
      <c r="G14" s="21">
        <v>226</v>
      </c>
      <c r="H14" s="9">
        <f>SUM(F14+G14)</f>
        <v>493</v>
      </c>
      <c r="I14" s="26" t="s">
        <v>50</v>
      </c>
      <c r="J14" s="26" t="s">
        <v>51</v>
      </c>
    </row>
    <row r="15" spans="1:10" ht="15" customHeight="1" x14ac:dyDescent="0.3">
      <c r="A15" s="7"/>
      <c r="B15" s="33"/>
      <c r="C15" s="31"/>
      <c r="D15" s="31"/>
      <c r="E15" s="31"/>
      <c r="F15" s="24"/>
      <c r="G15" s="24"/>
      <c r="H15" s="12"/>
      <c r="I15" s="12"/>
      <c r="J15" s="31"/>
    </row>
    <row r="16" spans="1:10" ht="18" thickBot="1" x14ac:dyDescent="0.35">
      <c r="A16" s="1"/>
      <c r="B16" s="1"/>
      <c r="C16" s="29" t="s">
        <v>63</v>
      </c>
      <c r="D16" s="15"/>
      <c r="E16" s="3"/>
      <c r="F16" s="4"/>
      <c r="G16" s="4"/>
      <c r="H16" s="4"/>
      <c r="I16" s="4"/>
      <c r="J16" s="13"/>
    </row>
    <row r="17" spans="1:11" ht="15.6" x14ac:dyDescent="0.3">
      <c r="A17" s="1"/>
      <c r="B17" s="1"/>
      <c r="C17" s="1"/>
      <c r="D17" s="1"/>
      <c r="E17" s="1"/>
      <c r="F17" s="1"/>
      <c r="G17" s="1"/>
      <c r="H17" s="1">
        <v>544</v>
      </c>
      <c r="I17" s="1"/>
      <c r="J17" s="13"/>
    </row>
    <row r="18" spans="1:11" ht="15" thickBot="1" x14ac:dyDescent="0.35">
      <c r="A18" s="18" t="s">
        <v>3</v>
      </c>
      <c r="B18" s="18"/>
      <c r="C18" s="18" t="s">
        <v>0</v>
      </c>
      <c r="D18" s="18"/>
      <c r="E18" s="18" t="s">
        <v>1</v>
      </c>
      <c r="F18" s="18" t="s">
        <v>60</v>
      </c>
      <c r="G18" s="18" t="s">
        <v>60</v>
      </c>
      <c r="H18" s="18" t="s">
        <v>2</v>
      </c>
      <c r="I18" s="18"/>
      <c r="J18" s="18" t="s">
        <v>13</v>
      </c>
    </row>
    <row r="19" spans="1:11" ht="15" thickTop="1" x14ac:dyDescent="0.3">
      <c r="A19" s="10">
        <v>1</v>
      </c>
      <c r="B19" s="32">
        <v>9865</v>
      </c>
      <c r="C19" s="26" t="s">
        <v>57</v>
      </c>
      <c r="D19" s="26" t="s">
        <v>58</v>
      </c>
      <c r="E19" s="26" t="s">
        <v>59</v>
      </c>
      <c r="F19" s="21">
        <v>268</v>
      </c>
      <c r="G19" s="21">
        <v>237</v>
      </c>
      <c r="H19" s="9">
        <f>SUM(F19+G19)</f>
        <v>505</v>
      </c>
      <c r="I19" s="26" t="s">
        <v>61</v>
      </c>
      <c r="J19" s="26" t="s">
        <v>62</v>
      </c>
      <c r="K19" s="30"/>
    </row>
    <row r="20" spans="1:11" x14ac:dyDescent="0.3">
      <c r="A20" s="7"/>
      <c r="B20" s="7"/>
      <c r="C20" s="16"/>
      <c r="D20" s="16"/>
      <c r="E20" s="16"/>
      <c r="F20" s="6"/>
      <c r="G20" s="6"/>
      <c r="H20" s="12"/>
      <c r="I20" s="12"/>
      <c r="J20" s="16"/>
    </row>
    <row r="21" spans="1:11" ht="18" thickBot="1" x14ac:dyDescent="0.35">
      <c r="A21" s="1"/>
      <c r="B21" s="1"/>
      <c r="C21" s="29" t="s">
        <v>52</v>
      </c>
      <c r="D21" s="15"/>
      <c r="E21" s="3"/>
      <c r="F21" s="4"/>
      <c r="G21" s="4"/>
      <c r="H21" s="4"/>
      <c r="I21" s="4"/>
      <c r="J21" s="13"/>
    </row>
    <row r="22" spans="1:11" ht="15.6" x14ac:dyDescent="0.3">
      <c r="A22" s="1"/>
      <c r="B22" s="1"/>
      <c r="C22" s="1"/>
      <c r="D22" s="1"/>
      <c r="E22" s="1"/>
      <c r="F22" s="1"/>
      <c r="G22" s="1"/>
      <c r="H22" s="1">
        <v>687</v>
      </c>
      <c r="I22" s="1"/>
      <c r="J22" s="13"/>
    </row>
    <row r="23" spans="1:11" ht="15" thickBot="1" x14ac:dyDescent="0.35">
      <c r="A23" s="18" t="s">
        <v>3</v>
      </c>
      <c r="B23" s="18"/>
      <c r="C23" s="18" t="s">
        <v>0</v>
      </c>
      <c r="D23" s="18"/>
      <c r="E23" s="18" t="s">
        <v>1</v>
      </c>
      <c r="F23" s="18" t="s">
        <v>32</v>
      </c>
      <c r="G23" s="18" t="s">
        <v>32</v>
      </c>
      <c r="H23" s="18" t="s">
        <v>2</v>
      </c>
      <c r="I23" s="18"/>
      <c r="J23" s="18" t="s">
        <v>13</v>
      </c>
    </row>
    <row r="24" spans="1:11" ht="15" thickTop="1" x14ac:dyDescent="0.3">
      <c r="A24" s="10">
        <v>1</v>
      </c>
      <c r="B24" s="32">
        <v>9397</v>
      </c>
      <c r="C24" s="26" t="s">
        <v>53</v>
      </c>
      <c r="D24" s="26" t="s">
        <v>54</v>
      </c>
      <c r="E24" s="26" t="s">
        <v>46</v>
      </c>
      <c r="F24" s="21">
        <v>313</v>
      </c>
      <c r="G24" s="21">
        <v>316</v>
      </c>
      <c r="H24" s="9">
        <f>SUM(F24+G24)</f>
        <v>629</v>
      </c>
      <c r="I24" s="26" t="s">
        <v>55</v>
      </c>
      <c r="J24" s="26" t="s">
        <v>56</v>
      </c>
    </row>
    <row r="25" spans="1:11" x14ac:dyDescent="0.3">
      <c r="A25" s="7"/>
      <c r="B25" s="7"/>
      <c r="C25" s="16"/>
      <c r="D25" s="16"/>
      <c r="E25" s="16"/>
      <c r="F25" s="6"/>
      <c r="G25" s="6"/>
      <c r="H25" s="12"/>
      <c r="I25" s="12"/>
      <c r="J25" s="16"/>
    </row>
    <row r="26" spans="1:11" ht="18" thickBot="1" x14ac:dyDescent="0.35">
      <c r="A26" s="1"/>
      <c r="B26" s="1"/>
      <c r="C26" s="29" t="s">
        <v>5</v>
      </c>
      <c r="D26" s="15"/>
      <c r="E26" s="3"/>
      <c r="F26" s="4"/>
      <c r="G26" s="4"/>
      <c r="H26" s="4"/>
      <c r="I26" s="4"/>
      <c r="J26" s="13"/>
    </row>
    <row r="27" spans="1:11" ht="15.6" x14ac:dyDescent="0.3">
      <c r="A27" s="1"/>
      <c r="B27" s="1"/>
      <c r="C27" s="1"/>
      <c r="D27" s="1"/>
      <c r="E27" s="1"/>
      <c r="F27" s="1"/>
      <c r="G27" s="1"/>
      <c r="H27" s="1">
        <v>666</v>
      </c>
      <c r="I27" s="1"/>
      <c r="J27" s="13"/>
    </row>
    <row r="28" spans="1:11" ht="15" thickBot="1" x14ac:dyDescent="0.35">
      <c r="A28" s="18" t="s">
        <v>3</v>
      </c>
      <c r="B28" s="18"/>
      <c r="C28" s="18" t="s">
        <v>0</v>
      </c>
      <c r="D28" s="18"/>
      <c r="E28" s="18" t="s">
        <v>1</v>
      </c>
      <c r="F28" s="18" t="s">
        <v>4</v>
      </c>
      <c r="G28" s="18" t="s">
        <v>4</v>
      </c>
      <c r="H28" s="18" t="s">
        <v>2</v>
      </c>
      <c r="I28" s="18"/>
      <c r="J28" s="18" t="s">
        <v>13</v>
      </c>
    </row>
    <row r="29" spans="1:11" ht="15" thickTop="1" x14ac:dyDescent="0.3">
      <c r="A29" s="10">
        <v>1</v>
      </c>
      <c r="B29" s="32">
        <v>9394</v>
      </c>
      <c r="C29" s="26" t="s">
        <v>20</v>
      </c>
      <c r="D29" s="26" t="s">
        <v>71</v>
      </c>
      <c r="E29" s="26" t="s">
        <v>70</v>
      </c>
      <c r="F29" s="21">
        <v>292</v>
      </c>
      <c r="G29" s="21">
        <v>299</v>
      </c>
      <c r="H29" s="9">
        <f>SUM(F29+G29)</f>
        <v>591</v>
      </c>
      <c r="I29" s="26" t="s">
        <v>74</v>
      </c>
      <c r="J29" s="26" t="s">
        <v>75</v>
      </c>
    </row>
    <row r="30" spans="1:11" x14ac:dyDescent="0.3">
      <c r="A30" s="10">
        <v>3</v>
      </c>
      <c r="B30" s="32">
        <v>8855</v>
      </c>
      <c r="C30" s="26" t="s">
        <v>64</v>
      </c>
      <c r="D30" s="26" t="s">
        <v>18</v>
      </c>
      <c r="E30" s="26" t="s">
        <v>65</v>
      </c>
      <c r="F30" s="21">
        <v>275</v>
      </c>
      <c r="G30" s="21">
        <v>268</v>
      </c>
      <c r="H30" s="9">
        <f>SUM(F30+G30)</f>
        <v>543</v>
      </c>
      <c r="I30" s="26" t="s">
        <v>223</v>
      </c>
      <c r="J30" s="26" t="s">
        <v>224</v>
      </c>
    </row>
    <row r="31" spans="1:11" x14ac:dyDescent="0.3">
      <c r="A31" s="10">
        <v>4</v>
      </c>
      <c r="B31" s="32">
        <v>10123</v>
      </c>
      <c r="C31" s="26" t="s">
        <v>68</v>
      </c>
      <c r="D31" s="26" t="s">
        <v>69</v>
      </c>
      <c r="E31" s="26" t="s">
        <v>70</v>
      </c>
      <c r="F31" s="21">
        <v>95</v>
      </c>
      <c r="G31" s="21">
        <v>65</v>
      </c>
      <c r="H31" s="9">
        <f>SUM(F31+G31)</f>
        <v>160</v>
      </c>
      <c r="I31" s="26" t="s">
        <v>72</v>
      </c>
      <c r="J31" s="26" t="s">
        <v>73</v>
      </c>
    </row>
    <row r="32" spans="1:11" x14ac:dyDescent="0.3">
      <c r="A32" s="7"/>
      <c r="B32" s="7"/>
      <c r="C32" s="31"/>
      <c r="D32" s="31"/>
      <c r="E32" s="31"/>
      <c r="F32" s="24"/>
      <c r="G32" s="24"/>
      <c r="H32" s="12"/>
      <c r="I32" s="12"/>
      <c r="J32" s="31"/>
    </row>
    <row r="33" spans="1:10" ht="18" thickBot="1" x14ac:dyDescent="0.35">
      <c r="A33" s="1"/>
      <c r="B33" s="1"/>
      <c r="C33" s="29" t="s">
        <v>33</v>
      </c>
      <c r="D33" s="15"/>
      <c r="E33" s="3"/>
      <c r="F33" s="4"/>
      <c r="G33" s="4"/>
      <c r="H33" s="4"/>
      <c r="I33" s="4"/>
      <c r="J33" s="13"/>
    </row>
    <row r="34" spans="1:10" ht="15.6" x14ac:dyDescent="0.3">
      <c r="A34" s="1"/>
      <c r="B34" s="1"/>
      <c r="C34" s="1"/>
      <c r="D34" s="1"/>
      <c r="E34" s="1"/>
      <c r="F34" s="1"/>
      <c r="G34" s="1"/>
      <c r="H34" s="1">
        <v>651</v>
      </c>
      <c r="I34" s="1"/>
      <c r="J34" s="13"/>
    </row>
    <row r="35" spans="1:10" ht="15" thickBot="1" x14ac:dyDescent="0.35">
      <c r="A35" s="18" t="s">
        <v>3</v>
      </c>
      <c r="B35" s="18"/>
      <c r="C35" s="18" t="s">
        <v>0</v>
      </c>
      <c r="D35" s="18"/>
      <c r="E35" s="18" t="s">
        <v>1</v>
      </c>
      <c r="F35" s="18" t="s">
        <v>4</v>
      </c>
      <c r="G35" s="18" t="s">
        <v>4</v>
      </c>
      <c r="H35" s="18" t="s">
        <v>2</v>
      </c>
      <c r="I35" s="18"/>
      <c r="J35" s="18" t="s">
        <v>13</v>
      </c>
    </row>
    <row r="36" spans="1:10" ht="15" thickTop="1" x14ac:dyDescent="0.3">
      <c r="A36" s="10">
        <v>1</v>
      </c>
      <c r="B36" s="32">
        <v>9847</v>
      </c>
      <c r="C36" s="26" t="s">
        <v>79</v>
      </c>
      <c r="D36" s="26" t="s">
        <v>80</v>
      </c>
      <c r="E36" s="26" t="s">
        <v>81</v>
      </c>
      <c r="F36" s="21">
        <v>295</v>
      </c>
      <c r="G36" s="21">
        <v>296</v>
      </c>
      <c r="H36" s="9">
        <f>SUM(F36+G36)</f>
        <v>591</v>
      </c>
      <c r="I36" s="26" t="s">
        <v>84</v>
      </c>
      <c r="J36" s="26" t="s">
        <v>85</v>
      </c>
    </row>
    <row r="37" spans="1:10" x14ac:dyDescent="0.3">
      <c r="A37" s="10">
        <v>2</v>
      </c>
      <c r="B37" s="32">
        <v>7846</v>
      </c>
      <c r="C37" s="26" t="s">
        <v>76</v>
      </c>
      <c r="D37" s="26" t="s">
        <v>77</v>
      </c>
      <c r="E37" s="26" t="s">
        <v>78</v>
      </c>
      <c r="F37" s="21">
        <v>260</v>
      </c>
      <c r="G37" s="21">
        <v>237</v>
      </c>
      <c r="H37" s="9">
        <f>SUM(F37+G37)</f>
        <v>497</v>
      </c>
      <c r="I37" s="26" t="s">
        <v>82</v>
      </c>
      <c r="J37" s="26" t="s">
        <v>83</v>
      </c>
    </row>
    <row r="38" spans="1:10" x14ac:dyDescent="0.3">
      <c r="A38" s="7"/>
      <c r="B38" s="7"/>
      <c r="C38" s="31"/>
      <c r="D38" s="31"/>
      <c r="E38" s="31"/>
      <c r="F38" s="24"/>
      <c r="G38" s="24"/>
      <c r="H38" s="12"/>
      <c r="I38" s="12"/>
      <c r="J38" s="31"/>
    </row>
    <row r="39" spans="1:10" ht="18" thickBot="1" x14ac:dyDescent="0.35">
      <c r="A39" s="1"/>
      <c r="B39" s="1"/>
      <c r="C39" s="29" t="s">
        <v>6</v>
      </c>
      <c r="D39" s="15"/>
      <c r="E39" s="3"/>
      <c r="F39" s="4"/>
      <c r="G39" s="4"/>
      <c r="H39" s="4"/>
      <c r="I39" s="4"/>
      <c r="J39" s="13"/>
    </row>
    <row r="40" spans="1:10" ht="15.6" x14ac:dyDescent="0.3">
      <c r="A40" s="1"/>
      <c r="B40" s="1"/>
      <c r="C40" s="1"/>
      <c r="D40" s="1"/>
      <c r="E40" s="1"/>
      <c r="F40" s="1"/>
      <c r="G40" s="1"/>
      <c r="H40" s="1">
        <v>716</v>
      </c>
      <c r="I40" s="1"/>
      <c r="J40" s="13"/>
    </row>
    <row r="41" spans="1:10" ht="15" thickBot="1" x14ac:dyDescent="0.35">
      <c r="A41" s="18" t="s">
        <v>3</v>
      </c>
      <c r="B41" s="18"/>
      <c r="C41" s="18" t="s">
        <v>0</v>
      </c>
      <c r="D41" s="18"/>
      <c r="E41" s="18" t="s">
        <v>1</v>
      </c>
      <c r="F41" s="18" t="s">
        <v>4</v>
      </c>
      <c r="G41" s="18" t="s">
        <v>4</v>
      </c>
      <c r="H41" s="18" t="s">
        <v>2</v>
      </c>
      <c r="I41" s="18"/>
      <c r="J41" s="18" t="s">
        <v>13</v>
      </c>
    </row>
    <row r="42" spans="1:10" ht="15" thickTop="1" x14ac:dyDescent="0.3">
      <c r="A42" s="10">
        <v>1</v>
      </c>
      <c r="B42" s="32">
        <v>7367</v>
      </c>
      <c r="C42" s="26" t="s">
        <v>93</v>
      </c>
      <c r="D42" s="26" t="s">
        <v>94</v>
      </c>
      <c r="E42" s="26" t="s">
        <v>95</v>
      </c>
      <c r="F42" s="21">
        <v>323</v>
      </c>
      <c r="G42" s="21">
        <v>320</v>
      </c>
      <c r="H42" s="9">
        <f>SUM(F42+G42)</f>
        <v>643</v>
      </c>
      <c r="I42" s="26" t="s">
        <v>98</v>
      </c>
      <c r="J42" s="26"/>
    </row>
    <row r="43" spans="1:10" x14ac:dyDescent="0.3">
      <c r="A43" s="10">
        <v>1</v>
      </c>
      <c r="B43" s="32">
        <v>1281</v>
      </c>
      <c r="C43" s="26" t="s">
        <v>90</v>
      </c>
      <c r="D43" s="26" t="s">
        <v>91</v>
      </c>
      <c r="E43" s="26" t="s">
        <v>92</v>
      </c>
      <c r="F43" s="21">
        <v>317</v>
      </c>
      <c r="G43" s="21">
        <v>320</v>
      </c>
      <c r="H43" s="9">
        <f>SUM(F43+G43)</f>
        <v>637</v>
      </c>
      <c r="I43" s="26" t="s">
        <v>96</v>
      </c>
      <c r="J43" s="26" t="s">
        <v>97</v>
      </c>
    </row>
    <row r="44" spans="1:10" x14ac:dyDescent="0.3">
      <c r="A44" s="7"/>
      <c r="B44" s="7"/>
      <c r="C44" s="31"/>
      <c r="D44" s="31"/>
      <c r="E44" s="31"/>
      <c r="F44" s="24"/>
      <c r="G44" s="24"/>
      <c r="H44" s="12"/>
      <c r="I44" s="12"/>
      <c r="J44" s="31"/>
    </row>
    <row r="45" spans="1:10" ht="18" thickBot="1" x14ac:dyDescent="0.35">
      <c r="A45" s="1"/>
      <c r="B45" s="1"/>
      <c r="C45" s="29" t="s">
        <v>89</v>
      </c>
      <c r="D45" s="15"/>
      <c r="E45" s="3"/>
      <c r="F45" s="4"/>
      <c r="G45" s="4"/>
      <c r="H45" s="4"/>
      <c r="I45" s="4"/>
      <c r="J45" s="13"/>
    </row>
    <row r="46" spans="1:10" ht="15.6" x14ac:dyDescent="0.3">
      <c r="A46" s="1"/>
      <c r="B46" s="1"/>
      <c r="C46" s="1"/>
      <c r="D46" s="1"/>
      <c r="E46" s="1"/>
      <c r="F46" s="1"/>
      <c r="G46" s="1"/>
      <c r="H46" s="1">
        <v>698</v>
      </c>
      <c r="I46" s="1"/>
      <c r="J46" s="13"/>
    </row>
    <row r="47" spans="1:10" ht="15" thickBot="1" x14ac:dyDescent="0.35">
      <c r="A47" s="18" t="s">
        <v>3</v>
      </c>
      <c r="B47" s="18"/>
      <c r="C47" s="18" t="s">
        <v>0</v>
      </c>
      <c r="D47" s="18"/>
      <c r="E47" s="18" t="s">
        <v>1</v>
      </c>
      <c r="F47" s="18" t="s">
        <v>4</v>
      </c>
      <c r="G47" s="18" t="s">
        <v>4</v>
      </c>
      <c r="H47" s="18" t="s">
        <v>2</v>
      </c>
      <c r="I47" s="18"/>
      <c r="J47" s="18" t="s">
        <v>13</v>
      </c>
    </row>
    <row r="48" spans="1:10" ht="15" thickTop="1" x14ac:dyDescent="0.3">
      <c r="A48" s="10">
        <v>1</v>
      </c>
      <c r="B48" s="32">
        <v>9308</v>
      </c>
      <c r="C48" s="26" t="s">
        <v>86</v>
      </c>
      <c r="D48" s="26" t="s">
        <v>87</v>
      </c>
      <c r="E48" s="26" t="s">
        <v>88</v>
      </c>
      <c r="F48" s="21">
        <v>330</v>
      </c>
      <c r="G48" s="21">
        <v>335</v>
      </c>
      <c r="H48" s="9">
        <f>SUM(F48+G48)</f>
        <v>665</v>
      </c>
      <c r="I48" s="26" t="s">
        <v>225</v>
      </c>
      <c r="J48" s="26" t="s">
        <v>226</v>
      </c>
    </row>
    <row r="49" spans="1:10" x14ac:dyDescent="0.3">
      <c r="A49" s="7"/>
      <c r="B49" s="7"/>
      <c r="C49" s="31"/>
      <c r="D49" s="31"/>
      <c r="E49" s="31"/>
      <c r="F49" s="24"/>
      <c r="G49" s="24"/>
      <c r="H49" s="12"/>
      <c r="I49" s="12"/>
      <c r="J49" s="31"/>
    </row>
    <row r="50" spans="1:10" ht="18" thickBot="1" x14ac:dyDescent="0.35">
      <c r="A50" s="1"/>
      <c r="B50" s="1"/>
      <c r="C50" s="29" t="s">
        <v>37</v>
      </c>
      <c r="D50" s="15"/>
      <c r="E50" s="3"/>
      <c r="F50" s="4"/>
      <c r="G50" s="4"/>
      <c r="H50" s="4"/>
      <c r="I50" s="4"/>
      <c r="J50" s="13"/>
    </row>
    <row r="51" spans="1:10" ht="15.6" x14ac:dyDescent="0.3">
      <c r="A51" s="1"/>
      <c r="B51" s="1"/>
      <c r="C51" s="1"/>
      <c r="D51" s="1"/>
      <c r="E51" s="1"/>
      <c r="F51" s="1"/>
      <c r="G51" s="1"/>
      <c r="H51" s="1">
        <v>532</v>
      </c>
      <c r="I51" s="1"/>
      <c r="J51" s="13"/>
    </row>
    <row r="52" spans="1:10" ht="15" thickBot="1" x14ac:dyDescent="0.35">
      <c r="A52" s="18" t="s">
        <v>3</v>
      </c>
      <c r="B52" s="18"/>
      <c r="C52" s="18" t="s">
        <v>0</v>
      </c>
      <c r="D52" s="18"/>
      <c r="E52" s="18" t="s">
        <v>1</v>
      </c>
      <c r="F52" s="18" t="s">
        <v>7</v>
      </c>
      <c r="G52" s="18" t="s">
        <v>7</v>
      </c>
      <c r="H52" s="18" t="s">
        <v>2</v>
      </c>
      <c r="I52" s="18"/>
      <c r="J52" s="18" t="s">
        <v>13</v>
      </c>
    </row>
    <row r="53" spans="1:10" ht="15" thickTop="1" x14ac:dyDescent="0.3">
      <c r="A53" s="10">
        <v>1</v>
      </c>
      <c r="B53" s="32" t="s">
        <v>99</v>
      </c>
      <c r="C53" s="26" t="s">
        <v>100</v>
      </c>
      <c r="D53" s="26" t="s">
        <v>101</v>
      </c>
      <c r="E53" s="26" t="s">
        <v>102</v>
      </c>
      <c r="F53" s="21">
        <v>223</v>
      </c>
      <c r="G53" s="21">
        <v>197</v>
      </c>
      <c r="H53" s="9">
        <f t="shared" ref="H53" si="0">SUM(F53+G53)</f>
        <v>420</v>
      </c>
      <c r="I53" s="34" t="s">
        <v>103</v>
      </c>
      <c r="J53" s="26"/>
    </row>
    <row r="54" spans="1:10" ht="15.6" x14ac:dyDescent="0.3">
      <c r="A54" s="7"/>
      <c r="B54" s="7"/>
      <c r="C54" s="19"/>
      <c r="D54" s="19"/>
      <c r="E54" s="19"/>
      <c r="F54" s="6"/>
      <c r="G54" s="6"/>
      <c r="H54" s="12"/>
      <c r="I54" s="12"/>
      <c r="J54" s="19"/>
    </row>
    <row r="55" spans="1:10" ht="18" thickBot="1" x14ac:dyDescent="0.35">
      <c r="A55" s="1"/>
      <c r="B55" s="1"/>
      <c r="C55" s="29" t="s">
        <v>8</v>
      </c>
      <c r="D55" s="15"/>
      <c r="E55" s="3"/>
      <c r="F55" s="4" t="s">
        <v>15</v>
      </c>
      <c r="G55" s="4"/>
      <c r="H55" s="4"/>
      <c r="I55" s="4"/>
      <c r="J55" s="13"/>
    </row>
    <row r="56" spans="1:10" ht="15.6" x14ac:dyDescent="0.3">
      <c r="A56" s="1"/>
      <c r="B56" s="1"/>
      <c r="C56" s="1"/>
      <c r="D56" s="1"/>
      <c r="E56" s="1"/>
      <c r="F56" s="1"/>
      <c r="G56" s="1"/>
      <c r="H56" s="1">
        <v>669</v>
      </c>
      <c r="I56" s="1"/>
      <c r="J56" s="13"/>
    </row>
    <row r="57" spans="1:10" ht="15" thickBot="1" x14ac:dyDescent="0.35">
      <c r="A57" s="18" t="s">
        <v>3</v>
      </c>
      <c r="B57" s="18"/>
      <c r="C57" s="18" t="s">
        <v>0</v>
      </c>
      <c r="D57" s="18"/>
      <c r="E57" s="18" t="s">
        <v>1</v>
      </c>
      <c r="F57" s="18" t="s">
        <v>7</v>
      </c>
      <c r="G57" s="18" t="s">
        <v>7</v>
      </c>
      <c r="H57" s="18" t="s">
        <v>2</v>
      </c>
      <c r="I57" s="18"/>
      <c r="J57" s="18" t="s">
        <v>13</v>
      </c>
    </row>
    <row r="58" spans="1:10" ht="15" thickTop="1" x14ac:dyDescent="0.3">
      <c r="A58" s="10">
        <v>1</v>
      </c>
      <c r="B58" s="32">
        <v>9981</v>
      </c>
      <c r="C58" s="26" t="s">
        <v>20</v>
      </c>
      <c r="D58" s="26" t="s">
        <v>25</v>
      </c>
      <c r="E58" s="26" t="s">
        <v>26</v>
      </c>
      <c r="F58" s="21">
        <v>294</v>
      </c>
      <c r="G58" s="21">
        <v>260</v>
      </c>
      <c r="H58" s="9">
        <f>SUM(F58+G58)</f>
        <v>554</v>
      </c>
      <c r="I58" s="26" t="s">
        <v>107</v>
      </c>
      <c r="J58" s="26" t="s">
        <v>108</v>
      </c>
    </row>
    <row r="59" spans="1:10" x14ac:dyDescent="0.3">
      <c r="A59" s="10">
        <v>2</v>
      </c>
      <c r="B59" s="32">
        <v>10124</v>
      </c>
      <c r="C59" s="26" t="s">
        <v>104</v>
      </c>
      <c r="D59" s="26" t="s">
        <v>16</v>
      </c>
      <c r="E59" s="26" t="s">
        <v>81</v>
      </c>
      <c r="F59" s="21">
        <v>263</v>
      </c>
      <c r="G59" s="21">
        <v>206</v>
      </c>
      <c r="H59" s="9">
        <f>SUM(F59+G59)</f>
        <v>469</v>
      </c>
      <c r="I59" s="26" t="s">
        <v>105</v>
      </c>
      <c r="J59" s="26" t="s">
        <v>106</v>
      </c>
    </row>
    <row r="60" spans="1:10" ht="15.6" x14ac:dyDescent="0.3">
      <c r="A60" s="7"/>
      <c r="B60" s="7"/>
      <c r="C60" s="11"/>
      <c r="D60" s="11"/>
      <c r="E60" s="11"/>
      <c r="F60" s="6"/>
      <c r="G60" s="6"/>
      <c r="H60" s="12"/>
      <c r="I60" s="12"/>
      <c r="J60" s="13"/>
    </row>
    <row r="61" spans="1:10" ht="18" thickBot="1" x14ac:dyDescent="0.35">
      <c r="A61" s="1"/>
      <c r="B61" s="1"/>
      <c r="C61" s="29" t="s">
        <v>21</v>
      </c>
      <c r="D61" s="15"/>
      <c r="E61" s="3"/>
      <c r="F61" s="4" t="s">
        <v>15</v>
      </c>
      <c r="G61" s="4"/>
      <c r="H61" s="4"/>
      <c r="I61" s="4"/>
      <c r="J61" s="13"/>
    </row>
    <row r="62" spans="1:10" ht="15.6" x14ac:dyDescent="0.3">
      <c r="A62" s="1"/>
      <c r="B62" s="1"/>
      <c r="C62" s="1"/>
      <c r="D62" s="1"/>
      <c r="E62" s="1"/>
      <c r="F62" s="1"/>
      <c r="G62" s="1"/>
      <c r="H62" s="1">
        <v>608</v>
      </c>
      <c r="I62" s="1"/>
      <c r="J62" s="13"/>
    </row>
    <row r="63" spans="1:10" ht="15" thickBot="1" x14ac:dyDescent="0.35">
      <c r="A63" s="18" t="s">
        <v>3</v>
      </c>
      <c r="B63" s="18"/>
      <c r="C63" s="18" t="s">
        <v>0</v>
      </c>
      <c r="D63" s="18"/>
      <c r="E63" s="18" t="s">
        <v>1</v>
      </c>
      <c r="F63" s="18" t="s">
        <v>7</v>
      </c>
      <c r="G63" s="18" t="s">
        <v>7</v>
      </c>
      <c r="H63" s="18" t="s">
        <v>2</v>
      </c>
      <c r="I63" s="18"/>
      <c r="J63" s="18" t="s">
        <v>13</v>
      </c>
    </row>
    <row r="64" spans="1:10" ht="15" thickTop="1" x14ac:dyDescent="0.3">
      <c r="A64" s="10">
        <v>1</v>
      </c>
      <c r="B64" s="32">
        <v>1079</v>
      </c>
      <c r="C64" s="26" t="s">
        <v>109</v>
      </c>
      <c r="D64" s="26" t="s">
        <v>38</v>
      </c>
      <c r="E64" s="26" t="s">
        <v>110</v>
      </c>
      <c r="F64" s="21">
        <v>228</v>
      </c>
      <c r="G64" s="21">
        <v>233</v>
      </c>
      <c r="H64" s="9">
        <f>SUM(F64+G64)</f>
        <v>461</v>
      </c>
      <c r="I64" s="26" t="s">
        <v>111</v>
      </c>
      <c r="J64" s="26" t="s">
        <v>112</v>
      </c>
    </row>
    <row r="65" spans="1:10" x14ac:dyDescent="0.3">
      <c r="A65" s="7"/>
      <c r="B65" s="7"/>
      <c r="C65" s="31"/>
      <c r="D65" s="31"/>
      <c r="E65" s="31"/>
      <c r="F65" s="24"/>
      <c r="G65" s="24"/>
      <c r="H65" s="12"/>
      <c r="I65" s="12"/>
      <c r="J65" s="31"/>
    </row>
    <row r="66" spans="1:10" ht="18" thickBot="1" x14ac:dyDescent="0.35">
      <c r="A66" s="1"/>
      <c r="B66" s="1"/>
      <c r="C66" s="29" t="s">
        <v>9</v>
      </c>
      <c r="D66" s="15"/>
      <c r="E66" s="3"/>
      <c r="F66" s="4"/>
      <c r="G66" s="4"/>
      <c r="H66" s="4"/>
      <c r="I66" s="4"/>
      <c r="J66" s="13"/>
    </row>
    <row r="67" spans="1:10" ht="15.6" x14ac:dyDescent="0.3">
      <c r="A67" s="1"/>
      <c r="B67" s="1"/>
      <c r="C67" s="1"/>
      <c r="D67" s="1"/>
      <c r="E67" s="1"/>
      <c r="F67" s="1"/>
      <c r="G67" s="1"/>
      <c r="H67" s="1">
        <v>702</v>
      </c>
      <c r="I67" s="1"/>
      <c r="J67" s="13"/>
    </row>
    <row r="68" spans="1:10" ht="15" thickBot="1" x14ac:dyDescent="0.35">
      <c r="A68" s="18" t="s">
        <v>3</v>
      </c>
      <c r="B68" s="18"/>
      <c r="C68" s="18" t="s">
        <v>0</v>
      </c>
      <c r="D68" s="18"/>
      <c r="E68" s="18" t="s">
        <v>1</v>
      </c>
      <c r="F68" s="18" t="s">
        <v>7</v>
      </c>
      <c r="G68" s="18" t="s">
        <v>7</v>
      </c>
      <c r="H68" s="18" t="s">
        <v>2</v>
      </c>
      <c r="I68" s="18"/>
      <c r="J68" s="18" t="s">
        <v>13</v>
      </c>
    </row>
    <row r="69" spans="1:10" ht="15" thickTop="1" x14ac:dyDescent="0.3">
      <c r="A69" s="10">
        <v>1</v>
      </c>
      <c r="B69" s="32">
        <v>9723</v>
      </c>
      <c r="C69" s="26" t="s">
        <v>118</v>
      </c>
      <c r="D69" s="26" t="s">
        <v>119</v>
      </c>
      <c r="E69" s="26" t="s">
        <v>46</v>
      </c>
      <c r="F69" s="23">
        <v>323</v>
      </c>
      <c r="G69" s="28">
        <v>311</v>
      </c>
      <c r="H69" s="9">
        <f>SUM(F69+G69)</f>
        <v>634</v>
      </c>
      <c r="I69" s="26" t="s">
        <v>128</v>
      </c>
      <c r="J69" s="26" t="s">
        <v>129</v>
      </c>
    </row>
    <row r="70" spans="1:10" x14ac:dyDescent="0.3">
      <c r="A70" s="10">
        <v>2</v>
      </c>
      <c r="B70" s="32">
        <v>8715</v>
      </c>
      <c r="C70" s="26" t="s">
        <v>120</v>
      </c>
      <c r="D70" s="26" t="s">
        <v>121</v>
      </c>
      <c r="E70" s="26" t="s">
        <v>67</v>
      </c>
      <c r="F70" s="23">
        <v>311</v>
      </c>
      <c r="G70" s="28">
        <v>318</v>
      </c>
      <c r="H70" s="9">
        <f>SUM(F70+G70)</f>
        <v>629</v>
      </c>
      <c r="I70" s="26" t="s">
        <v>122</v>
      </c>
      <c r="J70" s="26" t="s">
        <v>123</v>
      </c>
    </row>
    <row r="71" spans="1:10" x14ac:dyDescent="0.3">
      <c r="A71" s="10">
        <v>3</v>
      </c>
      <c r="B71" s="32">
        <v>9755</v>
      </c>
      <c r="C71" s="26" t="s">
        <v>114</v>
      </c>
      <c r="D71" s="26" t="s">
        <v>115</v>
      </c>
      <c r="E71" s="26" t="s">
        <v>81</v>
      </c>
      <c r="F71" s="23">
        <v>302</v>
      </c>
      <c r="G71" s="28">
        <v>316</v>
      </c>
      <c r="H71" s="9">
        <f>SUM(F71+G71)</f>
        <v>618</v>
      </c>
      <c r="I71" s="26" t="s">
        <v>124</v>
      </c>
      <c r="J71" s="26" t="s">
        <v>125</v>
      </c>
    </row>
    <row r="72" spans="1:10" x14ac:dyDescent="0.3">
      <c r="A72" s="10">
        <v>4</v>
      </c>
      <c r="B72" s="32">
        <v>9728</v>
      </c>
      <c r="C72" s="26" t="s">
        <v>113</v>
      </c>
      <c r="D72" s="26" t="s">
        <v>71</v>
      </c>
      <c r="E72" s="26" t="s">
        <v>67</v>
      </c>
      <c r="F72" s="23">
        <v>309</v>
      </c>
      <c r="G72" s="28">
        <v>298</v>
      </c>
      <c r="H72" s="9">
        <f>SUM(F72+G72)</f>
        <v>607</v>
      </c>
      <c r="I72" s="26" t="s">
        <v>122</v>
      </c>
      <c r="J72" s="26" t="s">
        <v>123</v>
      </c>
    </row>
    <row r="73" spans="1:10" x14ac:dyDescent="0.3">
      <c r="A73" s="10">
        <v>5</v>
      </c>
      <c r="B73" s="32">
        <v>10000</v>
      </c>
      <c r="C73" s="26" t="s">
        <v>116</v>
      </c>
      <c r="D73" s="26" t="s">
        <v>36</v>
      </c>
      <c r="E73" s="26" t="s">
        <v>117</v>
      </c>
      <c r="F73" s="23">
        <v>202</v>
      </c>
      <c r="G73" s="28">
        <v>198</v>
      </c>
      <c r="H73" s="9">
        <f>SUM(F73+G73)</f>
        <v>400</v>
      </c>
      <c r="I73" s="26" t="s">
        <v>126</v>
      </c>
      <c r="J73" s="26" t="s">
        <v>127</v>
      </c>
    </row>
    <row r="74" spans="1:10" ht="15.6" x14ac:dyDescent="0.3">
      <c r="A74" s="7"/>
      <c r="B74" s="7"/>
      <c r="C74" s="11"/>
      <c r="D74" s="11"/>
      <c r="E74" s="11"/>
      <c r="F74" s="6"/>
      <c r="G74" s="6"/>
      <c r="H74" s="12"/>
      <c r="I74" s="12"/>
      <c r="J74" s="13"/>
    </row>
    <row r="75" spans="1:10" ht="18" thickBot="1" x14ac:dyDescent="0.35">
      <c r="A75" s="1"/>
      <c r="B75" s="1"/>
      <c r="C75" s="29" t="s">
        <v>130</v>
      </c>
      <c r="D75" s="15"/>
      <c r="E75" s="3"/>
      <c r="F75" s="4"/>
      <c r="G75" s="4"/>
      <c r="H75" s="4"/>
      <c r="I75" s="4"/>
      <c r="J75" s="13"/>
    </row>
    <row r="76" spans="1:10" ht="15.6" x14ac:dyDescent="0.3">
      <c r="A76" s="1"/>
      <c r="B76" s="1"/>
      <c r="C76" s="1"/>
      <c r="D76" s="1"/>
      <c r="E76" s="1"/>
      <c r="F76" s="1"/>
      <c r="G76" s="1"/>
      <c r="H76" s="1">
        <v>670</v>
      </c>
      <c r="I76" s="1"/>
      <c r="J76" s="13"/>
    </row>
    <row r="77" spans="1:10" ht="15" thickBot="1" x14ac:dyDescent="0.35">
      <c r="A77" s="18" t="s">
        <v>3</v>
      </c>
      <c r="B77" s="18"/>
      <c r="C77" s="18" t="s">
        <v>0</v>
      </c>
      <c r="D77" s="18"/>
      <c r="E77" s="18" t="s">
        <v>1</v>
      </c>
      <c r="F77" s="18" t="s">
        <v>7</v>
      </c>
      <c r="G77" s="18" t="s">
        <v>7</v>
      </c>
      <c r="H77" s="18" t="s">
        <v>2</v>
      </c>
      <c r="I77" s="18"/>
      <c r="J77" s="18" t="s">
        <v>13</v>
      </c>
    </row>
    <row r="78" spans="1:10" ht="15" thickTop="1" x14ac:dyDescent="0.3">
      <c r="A78" s="10">
        <v>1</v>
      </c>
      <c r="B78" s="32">
        <v>8714</v>
      </c>
      <c r="C78" s="26" t="s">
        <v>131</v>
      </c>
      <c r="D78" s="26" t="s">
        <v>132</v>
      </c>
      <c r="E78" s="26" t="s">
        <v>67</v>
      </c>
      <c r="F78" s="23">
        <v>310</v>
      </c>
      <c r="G78" s="28">
        <v>316</v>
      </c>
      <c r="H78" s="9">
        <f t="shared" ref="H78:H79" si="1">SUM(F78+G78)</f>
        <v>626</v>
      </c>
      <c r="I78" s="26" t="s">
        <v>134</v>
      </c>
      <c r="J78" s="26" t="s">
        <v>123</v>
      </c>
    </row>
    <row r="79" spans="1:10" x14ac:dyDescent="0.3">
      <c r="A79" s="10">
        <v>2</v>
      </c>
      <c r="B79" s="32">
        <v>10047</v>
      </c>
      <c r="C79" s="26" t="s">
        <v>31</v>
      </c>
      <c r="D79" s="26" t="s">
        <v>133</v>
      </c>
      <c r="E79" s="26" t="s">
        <v>27</v>
      </c>
      <c r="F79" s="23">
        <v>236</v>
      </c>
      <c r="G79" s="28">
        <v>225</v>
      </c>
      <c r="H79" s="9">
        <f t="shared" si="1"/>
        <v>461</v>
      </c>
      <c r="I79" s="26" t="s">
        <v>135</v>
      </c>
      <c r="J79" s="26" t="s">
        <v>136</v>
      </c>
    </row>
    <row r="80" spans="1:10" ht="15.6" x14ac:dyDescent="0.3">
      <c r="A80" s="7"/>
      <c r="B80" s="7"/>
      <c r="C80" s="11"/>
      <c r="D80" s="11"/>
      <c r="E80" s="11"/>
      <c r="F80" s="6"/>
      <c r="G80" s="6"/>
      <c r="H80" s="12"/>
      <c r="I80" s="12"/>
      <c r="J80" s="13"/>
    </row>
    <row r="81" spans="1:10" ht="18" thickBot="1" x14ac:dyDescent="0.35">
      <c r="A81" s="1"/>
      <c r="B81" s="1"/>
      <c r="C81" s="29" t="s">
        <v>137</v>
      </c>
      <c r="D81" s="15"/>
      <c r="E81" s="3"/>
      <c r="F81" s="4"/>
      <c r="G81" s="4"/>
      <c r="H81" s="4"/>
      <c r="I81" s="4"/>
      <c r="J81" s="13"/>
    </row>
    <row r="82" spans="1:10" ht="15.6" x14ac:dyDescent="0.3">
      <c r="A82" s="1"/>
      <c r="B82" s="1"/>
      <c r="C82" s="1"/>
      <c r="D82" s="1"/>
      <c r="E82" s="1"/>
      <c r="F82" s="1"/>
      <c r="G82" s="1"/>
      <c r="H82" s="1">
        <v>719</v>
      </c>
      <c r="I82" s="1"/>
      <c r="J82" s="13"/>
    </row>
    <row r="83" spans="1:10" ht="15" thickBot="1" x14ac:dyDescent="0.35">
      <c r="A83" s="18" t="s">
        <v>3</v>
      </c>
      <c r="B83" s="18"/>
      <c r="C83" s="18" t="s">
        <v>0</v>
      </c>
      <c r="D83" s="18"/>
      <c r="E83" s="18" t="s">
        <v>1</v>
      </c>
      <c r="F83" s="18" t="s">
        <v>7</v>
      </c>
      <c r="G83" s="18" t="s">
        <v>7</v>
      </c>
      <c r="H83" s="18" t="s">
        <v>2</v>
      </c>
      <c r="I83" s="18"/>
      <c r="J83" s="18" t="s">
        <v>13</v>
      </c>
    </row>
    <row r="84" spans="1:10" ht="15" thickTop="1" x14ac:dyDescent="0.3">
      <c r="A84" s="10">
        <v>1</v>
      </c>
      <c r="B84" s="32">
        <v>7368</v>
      </c>
      <c r="C84" s="26" t="s">
        <v>93</v>
      </c>
      <c r="D84" s="26" t="s">
        <v>71</v>
      </c>
      <c r="E84" s="26" t="s">
        <v>95</v>
      </c>
      <c r="F84" s="23">
        <v>349</v>
      </c>
      <c r="G84" s="28">
        <v>347</v>
      </c>
      <c r="H84" s="9">
        <f t="shared" ref="H84" si="2">SUM(F84+G84)</f>
        <v>696</v>
      </c>
      <c r="I84" s="26" t="s">
        <v>98</v>
      </c>
      <c r="J84" s="26"/>
    </row>
    <row r="85" spans="1:10" ht="15.6" x14ac:dyDescent="0.3">
      <c r="A85" s="7"/>
      <c r="B85" s="7"/>
      <c r="C85" s="11"/>
      <c r="D85" s="11"/>
      <c r="E85" s="11"/>
      <c r="F85" s="6"/>
      <c r="G85" s="6"/>
      <c r="H85" s="12"/>
      <c r="I85" s="12"/>
      <c r="J85" s="13"/>
    </row>
    <row r="86" spans="1:10" ht="18" thickBot="1" x14ac:dyDescent="0.35">
      <c r="A86" s="1"/>
      <c r="B86" s="1"/>
      <c r="C86" s="29" t="s">
        <v>10</v>
      </c>
      <c r="D86" s="15"/>
      <c r="E86" s="3"/>
      <c r="F86" s="4"/>
      <c r="G86" s="4"/>
      <c r="H86" s="4"/>
      <c r="I86" s="4"/>
      <c r="J86" s="13"/>
    </row>
    <row r="87" spans="1:10" ht="15.6" x14ac:dyDescent="0.3">
      <c r="A87" s="1"/>
      <c r="B87" s="1"/>
      <c r="C87" s="1"/>
      <c r="D87" s="1"/>
      <c r="E87" s="1"/>
      <c r="F87" s="1"/>
      <c r="G87" s="1"/>
      <c r="H87" s="1">
        <v>690</v>
      </c>
      <c r="I87" s="1"/>
      <c r="J87" s="13"/>
    </row>
    <row r="88" spans="1:10" ht="15" thickBot="1" x14ac:dyDescent="0.35">
      <c r="A88" s="18" t="s">
        <v>3</v>
      </c>
      <c r="B88" s="18"/>
      <c r="C88" s="18" t="s">
        <v>0</v>
      </c>
      <c r="D88" s="18"/>
      <c r="E88" s="18" t="s">
        <v>1</v>
      </c>
      <c r="F88" s="18" t="s">
        <v>11</v>
      </c>
      <c r="G88" s="18" t="s">
        <v>11</v>
      </c>
      <c r="H88" s="18" t="s">
        <v>2</v>
      </c>
      <c r="I88" s="18"/>
      <c r="J88" s="18" t="s">
        <v>13</v>
      </c>
    </row>
    <row r="89" spans="1:10" ht="15" thickTop="1" x14ac:dyDescent="0.3">
      <c r="A89" s="10">
        <v>1</v>
      </c>
      <c r="B89" s="32" t="s">
        <v>138</v>
      </c>
      <c r="C89" s="26" t="s">
        <v>139</v>
      </c>
      <c r="D89" s="26" t="s">
        <v>40</v>
      </c>
      <c r="E89" s="26" t="s">
        <v>140</v>
      </c>
      <c r="F89" s="21">
        <v>275</v>
      </c>
      <c r="G89" s="21">
        <v>280</v>
      </c>
      <c r="H89" s="9">
        <f>SUM(F89+G89)</f>
        <v>555</v>
      </c>
      <c r="I89" s="26" t="s">
        <v>141</v>
      </c>
      <c r="J89" s="26" t="s">
        <v>142</v>
      </c>
    </row>
    <row r="90" spans="1:10" ht="15.6" x14ac:dyDescent="0.3">
      <c r="A90" s="7"/>
      <c r="B90" s="7"/>
      <c r="C90" s="11"/>
      <c r="D90" s="11"/>
      <c r="E90" s="11"/>
      <c r="F90" s="6"/>
      <c r="G90" s="6"/>
      <c r="H90" s="12"/>
      <c r="I90" s="12"/>
      <c r="J90" s="13"/>
    </row>
    <row r="91" spans="1:10" ht="18" thickBot="1" x14ac:dyDescent="0.35">
      <c r="A91" s="1"/>
      <c r="B91" s="1"/>
      <c r="C91" s="29" t="s">
        <v>143</v>
      </c>
      <c r="D91" s="15"/>
      <c r="E91" s="3"/>
      <c r="F91" s="4"/>
      <c r="G91" s="4"/>
      <c r="H91" s="4"/>
      <c r="I91" s="4"/>
      <c r="J91" s="13"/>
    </row>
    <row r="92" spans="1:10" ht="15.6" x14ac:dyDescent="0.3">
      <c r="A92" s="1"/>
      <c r="B92" s="1"/>
      <c r="C92" s="1"/>
      <c r="D92" s="1"/>
      <c r="E92" s="1"/>
      <c r="F92" s="1"/>
      <c r="G92" s="1"/>
      <c r="H92" s="1">
        <v>690</v>
      </c>
      <c r="I92" s="1"/>
      <c r="J92" s="13"/>
    </row>
    <row r="93" spans="1:10" ht="15" thickBot="1" x14ac:dyDescent="0.35">
      <c r="A93" s="18" t="s">
        <v>3</v>
      </c>
      <c r="B93" s="18"/>
      <c r="C93" s="18" t="s">
        <v>0</v>
      </c>
      <c r="D93" s="18"/>
      <c r="E93" s="18" t="s">
        <v>1</v>
      </c>
      <c r="F93" s="18" t="s">
        <v>11</v>
      </c>
      <c r="G93" s="18" t="s">
        <v>11</v>
      </c>
      <c r="H93" s="18" t="s">
        <v>2</v>
      </c>
      <c r="I93" s="18"/>
      <c r="J93" s="18" t="s">
        <v>13</v>
      </c>
    </row>
    <row r="94" spans="1:10" ht="15" thickTop="1" x14ac:dyDescent="0.3">
      <c r="A94" s="10">
        <v>1</v>
      </c>
      <c r="B94" s="32">
        <v>9896</v>
      </c>
      <c r="C94" s="26" t="s">
        <v>146</v>
      </c>
      <c r="D94" s="26" t="s">
        <v>18</v>
      </c>
      <c r="E94" s="26" t="s">
        <v>147</v>
      </c>
      <c r="F94" s="21">
        <v>311</v>
      </c>
      <c r="G94" s="21">
        <v>310</v>
      </c>
      <c r="H94" s="9">
        <f>SUM(F94+G94)</f>
        <v>621</v>
      </c>
      <c r="I94" s="26" t="s">
        <v>152</v>
      </c>
      <c r="J94" s="26" t="s">
        <v>153</v>
      </c>
    </row>
    <row r="95" spans="1:10" x14ac:dyDescent="0.3">
      <c r="A95" s="10">
        <v>2</v>
      </c>
      <c r="B95" s="32">
        <v>9844</v>
      </c>
      <c r="C95" s="26" t="s">
        <v>144</v>
      </c>
      <c r="D95" s="26" t="s">
        <v>145</v>
      </c>
      <c r="E95" s="26" t="s">
        <v>81</v>
      </c>
      <c r="F95" s="21">
        <v>305</v>
      </c>
      <c r="G95" s="21">
        <v>315</v>
      </c>
      <c r="H95" s="9">
        <f>SUM(F95+G95)</f>
        <v>620</v>
      </c>
      <c r="I95" s="26" t="s">
        <v>150</v>
      </c>
      <c r="J95" s="26" t="s">
        <v>151</v>
      </c>
    </row>
    <row r="96" spans="1:10" x14ac:dyDescent="0.3">
      <c r="A96" s="10">
        <v>3</v>
      </c>
      <c r="B96" s="32">
        <v>9760</v>
      </c>
      <c r="C96" s="26" t="s">
        <v>35</v>
      </c>
      <c r="D96" s="26" t="s">
        <v>148</v>
      </c>
      <c r="E96" s="26" t="s">
        <v>149</v>
      </c>
      <c r="F96" s="21">
        <v>293</v>
      </c>
      <c r="G96" s="21">
        <v>285</v>
      </c>
      <c r="H96" s="9">
        <f>SUM(F96+G96)</f>
        <v>578</v>
      </c>
      <c r="I96" s="26" t="s">
        <v>154</v>
      </c>
      <c r="J96" s="26" t="s">
        <v>155</v>
      </c>
    </row>
    <row r="97" spans="1:10" s="25" customFormat="1" x14ac:dyDescent="0.3">
      <c r="A97" s="7"/>
      <c r="B97" s="7"/>
      <c r="C97" s="22"/>
      <c r="D97" s="22"/>
      <c r="E97" s="22"/>
      <c r="F97" s="22"/>
      <c r="G97" s="22"/>
      <c r="H97" s="12"/>
      <c r="I97" s="12"/>
      <c r="J97" s="22"/>
    </row>
    <row r="98" spans="1:10" ht="18" thickBot="1" x14ac:dyDescent="0.35">
      <c r="A98" s="1"/>
      <c r="B98" s="1"/>
      <c r="C98" s="29" t="s">
        <v>14</v>
      </c>
      <c r="D98" s="15"/>
      <c r="E98" s="3"/>
      <c r="F98" s="4"/>
      <c r="G98" s="4"/>
      <c r="H98" s="4"/>
      <c r="I98" s="4"/>
      <c r="J98" s="13"/>
    </row>
    <row r="99" spans="1:10" ht="15.6" x14ac:dyDescent="0.3">
      <c r="A99" s="1"/>
      <c r="B99" s="1"/>
      <c r="C99" s="1"/>
      <c r="D99" s="1"/>
      <c r="E99" s="1"/>
      <c r="F99" s="1"/>
      <c r="G99" s="1"/>
      <c r="H99" s="1">
        <v>712</v>
      </c>
      <c r="I99" s="1"/>
      <c r="J99" s="13"/>
    </row>
    <row r="100" spans="1:10" ht="15" thickBot="1" x14ac:dyDescent="0.35">
      <c r="A100" s="18" t="s">
        <v>3</v>
      </c>
      <c r="B100" s="18"/>
      <c r="C100" s="18" t="s">
        <v>0</v>
      </c>
      <c r="D100" s="18"/>
      <c r="E100" s="18" t="s">
        <v>1</v>
      </c>
      <c r="F100" s="18" t="s">
        <v>11</v>
      </c>
      <c r="G100" s="18" t="s">
        <v>11</v>
      </c>
      <c r="H100" s="18" t="s">
        <v>2</v>
      </c>
      <c r="I100" s="18"/>
      <c r="J100" s="18" t="s">
        <v>13</v>
      </c>
    </row>
    <row r="101" spans="1:10" ht="15" thickTop="1" x14ac:dyDescent="0.3">
      <c r="A101" s="10">
        <v>1</v>
      </c>
      <c r="B101" s="32">
        <v>9978</v>
      </c>
      <c r="C101" s="26" t="s">
        <v>162</v>
      </c>
      <c r="D101" s="26" t="s">
        <v>165</v>
      </c>
      <c r="E101" s="26" t="s">
        <v>27</v>
      </c>
      <c r="F101" s="21">
        <v>345</v>
      </c>
      <c r="G101" s="21">
        <v>334</v>
      </c>
      <c r="H101" s="9">
        <f t="shared" ref="H101:H109" si="3">SUM(F101+G101)</f>
        <v>679</v>
      </c>
      <c r="I101" s="26" t="s">
        <v>174</v>
      </c>
      <c r="J101" s="26" t="s">
        <v>175</v>
      </c>
    </row>
    <row r="102" spans="1:10" x14ac:dyDescent="0.3">
      <c r="A102" s="10">
        <v>2</v>
      </c>
      <c r="B102" s="32">
        <v>9986</v>
      </c>
      <c r="C102" s="26" t="s">
        <v>41</v>
      </c>
      <c r="D102" s="26" t="s">
        <v>42</v>
      </c>
      <c r="E102" s="26" t="s">
        <v>27</v>
      </c>
      <c r="F102" s="21">
        <v>339</v>
      </c>
      <c r="G102" s="21">
        <v>338</v>
      </c>
      <c r="H102" s="9">
        <f t="shared" si="3"/>
        <v>677</v>
      </c>
      <c r="I102" s="26" t="s">
        <v>176</v>
      </c>
      <c r="J102" s="26" t="s">
        <v>177</v>
      </c>
    </row>
    <row r="103" spans="1:10" x14ac:dyDescent="0.3">
      <c r="A103" s="10">
        <v>3</v>
      </c>
      <c r="B103" s="32">
        <v>9733</v>
      </c>
      <c r="C103" s="26" t="s">
        <v>113</v>
      </c>
      <c r="D103" s="26" t="s">
        <v>159</v>
      </c>
      <c r="E103" s="26" t="s">
        <v>67</v>
      </c>
      <c r="F103" s="21">
        <v>332</v>
      </c>
      <c r="G103" s="21">
        <v>337</v>
      </c>
      <c r="H103" s="9">
        <f t="shared" si="3"/>
        <v>669</v>
      </c>
      <c r="I103" s="26" t="s">
        <v>122</v>
      </c>
      <c r="J103" s="26" t="s">
        <v>123</v>
      </c>
    </row>
    <row r="104" spans="1:10" x14ac:dyDescent="0.3">
      <c r="A104" s="10">
        <v>4</v>
      </c>
      <c r="B104" s="32">
        <v>9987</v>
      </c>
      <c r="C104" s="26" t="s">
        <v>41</v>
      </c>
      <c r="D104" s="26" t="s">
        <v>166</v>
      </c>
      <c r="E104" s="26" t="s">
        <v>27</v>
      </c>
      <c r="F104" s="21">
        <v>336</v>
      </c>
      <c r="G104" s="21">
        <v>323</v>
      </c>
      <c r="H104" s="9">
        <f t="shared" si="3"/>
        <v>659</v>
      </c>
      <c r="I104" s="26" t="s">
        <v>176</v>
      </c>
      <c r="J104" s="26" t="s">
        <v>177</v>
      </c>
    </row>
    <row r="105" spans="1:10" x14ac:dyDescent="0.3">
      <c r="A105" s="10">
        <v>5</v>
      </c>
      <c r="B105" s="32">
        <v>1083</v>
      </c>
      <c r="C105" s="26" t="s">
        <v>131</v>
      </c>
      <c r="D105" s="26" t="s">
        <v>19</v>
      </c>
      <c r="E105" s="26" t="s">
        <v>67</v>
      </c>
      <c r="F105" s="21">
        <v>318</v>
      </c>
      <c r="G105" s="21">
        <v>330</v>
      </c>
      <c r="H105" s="9">
        <f t="shared" si="3"/>
        <v>648</v>
      </c>
      <c r="I105" s="26" t="s">
        <v>134</v>
      </c>
      <c r="J105" s="26" t="s">
        <v>123</v>
      </c>
    </row>
    <row r="106" spans="1:10" x14ac:dyDescent="0.3">
      <c r="A106" s="10">
        <v>6</v>
      </c>
      <c r="B106" s="32" t="s">
        <v>167</v>
      </c>
      <c r="C106" s="26" t="s">
        <v>168</v>
      </c>
      <c r="D106" s="26" t="s">
        <v>169</v>
      </c>
      <c r="E106" s="26"/>
      <c r="F106" s="21">
        <v>301</v>
      </c>
      <c r="G106" s="21">
        <v>314</v>
      </c>
      <c r="H106" s="9">
        <f t="shared" si="3"/>
        <v>615</v>
      </c>
      <c r="I106" s="26" t="s">
        <v>178</v>
      </c>
      <c r="J106" s="26" t="s">
        <v>179</v>
      </c>
    </row>
    <row r="107" spans="1:10" x14ac:dyDescent="0.3">
      <c r="A107" s="10">
        <v>7</v>
      </c>
      <c r="B107" s="32">
        <v>1255</v>
      </c>
      <c r="C107" s="26" t="s">
        <v>162</v>
      </c>
      <c r="D107" s="26" t="s">
        <v>163</v>
      </c>
      <c r="E107" s="26" t="s">
        <v>164</v>
      </c>
      <c r="F107" s="21">
        <v>297</v>
      </c>
      <c r="G107" s="21">
        <v>291</v>
      </c>
      <c r="H107" s="9">
        <f t="shared" si="3"/>
        <v>588</v>
      </c>
      <c r="I107" s="26" t="s">
        <v>172</v>
      </c>
      <c r="J107" s="26" t="s">
        <v>173</v>
      </c>
    </row>
    <row r="108" spans="1:10" x14ac:dyDescent="0.3">
      <c r="A108" s="10">
        <v>8</v>
      </c>
      <c r="B108" s="32" t="s">
        <v>160</v>
      </c>
      <c r="C108" s="26" t="s">
        <v>161</v>
      </c>
      <c r="D108" s="26" t="s">
        <v>17</v>
      </c>
      <c r="E108" s="26" t="s">
        <v>70</v>
      </c>
      <c r="F108" s="21">
        <v>275</v>
      </c>
      <c r="G108" s="21">
        <v>298</v>
      </c>
      <c r="H108" s="9">
        <f t="shared" si="3"/>
        <v>573</v>
      </c>
      <c r="I108" s="26" t="s">
        <v>170</v>
      </c>
      <c r="J108" s="26" t="s">
        <v>171</v>
      </c>
    </row>
    <row r="109" spans="1:10" x14ac:dyDescent="0.3">
      <c r="A109" s="10">
        <v>9</v>
      </c>
      <c r="B109" s="32" t="s">
        <v>156</v>
      </c>
      <c r="C109" s="26" t="s">
        <v>157</v>
      </c>
      <c r="D109" s="26" t="s">
        <v>158</v>
      </c>
      <c r="E109" s="26" t="s">
        <v>70</v>
      </c>
      <c r="F109" s="21">
        <v>200</v>
      </c>
      <c r="G109" s="21">
        <v>207</v>
      </c>
      <c r="H109" s="9">
        <f t="shared" si="3"/>
        <v>407</v>
      </c>
      <c r="I109" s="26" t="s">
        <v>170</v>
      </c>
      <c r="J109" s="26" t="s">
        <v>171</v>
      </c>
    </row>
    <row r="110" spans="1:10" x14ac:dyDescent="0.3">
      <c r="A110" s="7"/>
      <c r="B110" s="7"/>
      <c r="C110" s="27"/>
      <c r="D110" s="27"/>
      <c r="E110" s="27"/>
      <c r="F110" s="24"/>
      <c r="G110" s="24"/>
      <c r="H110" s="12"/>
      <c r="I110" s="12"/>
      <c r="J110" s="24"/>
    </row>
    <row r="111" spans="1:10" ht="18" thickBot="1" x14ac:dyDescent="0.35">
      <c r="A111" s="1"/>
      <c r="B111" s="1"/>
      <c r="C111" s="29" t="s">
        <v>180</v>
      </c>
      <c r="D111" s="15"/>
      <c r="E111" s="3"/>
      <c r="F111" s="4"/>
      <c r="G111" s="4"/>
      <c r="H111" s="4"/>
      <c r="I111" s="4"/>
      <c r="J111" s="13"/>
    </row>
    <row r="112" spans="1:10" ht="15.6" x14ac:dyDescent="0.3">
      <c r="A112" s="1"/>
      <c r="B112" s="1"/>
      <c r="C112" s="1"/>
      <c r="D112" s="1"/>
      <c r="E112" s="1"/>
      <c r="F112" s="1"/>
      <c r="G112" s="1"/>
      <c r="H112" s="1">
        <v>720</v>
      </c>
      <c r="I112" s="1"/>
      <c r="J112" s="13"/>
    </row>
    <row r="113" spans="1:10" ht="15" thickBot="1" x14ac:dyDescent="0.35">
      <c r="A113" s="18" t="s">
        <v>3</v>
      </c>
      <c r="B113" s="18"/>
      <c r="C113" s="18" t="s">
        <v>0</v>
      </c>
      <c r="D113" s="18"/>
      <c r="E113" s="18" t="s">
        <v>1</v>
      </c>
      <c r="F113" s="18" t="s">
        <v>11</v>
      </c>
      <c r="G113" s="18" t="s">
        <v>11</v>
      </c>
      <c r="H113" s="18" t="s">
        <v>2</v>
      </c>
      <c r="I113" s="18"/>
      <c r="J113" s="18" t="s">
        <v>13</v>
      </c>
    </row>
    <row r="114" spans="1:10" ht="15" thickTop="1" x14ac:dyDescent="0.3">
      <c r="A114" s="10">
        <v>1</v>
      </c>
      <c r="B114" s="32">
        <v>1271</v>
      </c>
      <c r="C114" s="26" t="s">
        <v>182</v>
      </c>
      <c r="D114" s="26" t="s">
        <v>24</v>
      </c>
      <c r="E114" s="26" t="s">
        <v>183</v>
      </c>
      <c r="F114" s="21">
        <v>351</v>
      </c>
      <c r="G114" s="21">
        <v>348</v>
      </c>
      <c r="H114" s="9">
        <f t="shared" ref="H114" si="4">SUM(F114+G114)</f>
        <v>699</v>
      </c>
      <c r="I114" s="26" t="s">
        <v>184</v>
      </c>
      <c r="J114" s="26" t="s">
        <v>185</v>
      </c>
    </row>
    <row r="115" spans="1:10" x14ac:dyDescent="0.3">
      <c r="A115" s="7"/>
      <c r="B115" s="7"/>
      <c r="C115" s="27"/>
      <c r="D115" s="27"/>
      <c r="E115" s="27"/>
      <c r="F115" s="24"/>
      <c r="G115" s="24"/>
      <c r="H115" s="12"/>
      <c r="I115" s="12"/>
      <c r="J115" s="24"/>
    </row>
    <row r="116" spans="1:10" ht="18" thickBot="1" x14ac:dyDescent="0.35">
      <c r="A116" s="1"/>
      <c r="B116" s="1"/>
      <c r="C116" s="29" t="s">
        <v>12</v>
      </c>
      <c r="D116" s="15"/>
      <c r="E116" s="3"/>
      <c r="F116" s="4"/>
      <c r="G116" s="4"/>
      <c r="H116" s="4"/>
      <c r="I116" s="4"/>
      <c r="J116" s="14"/>
    </row>
    <row r="117" spans="1:10" ht="15.6" x14ac:dyDescent="0.3">
      <c r="A117" s="1"/>
      <c r="B117" s="1"/>
      <c r="C117" s="1"/>
      <c r="D117" s="1"/>
      <c r="E117" s="1"/>
      <c r="F117" s="1"/>
      <c r="G117" s="1"/>
      <c r="H117" s="1">
        <v>670</v>
      </c>
      <c r="I117" s="1"/>
      <c r="J117" s="14"/>
    </row>
    <row r="118" spans="1:10" ht="15" thickBot="1" x14ac:dyDescent="0.35">
      <c r="A118" s="18" t="s">
        <v>3</v>
      </c>
      <c r="B118" s="18"/>
      <c r="C118" s="18" t="s">
        <v>0</v>
      </c>
      <c r="D118" s="18"/>
      <c r="E118" s="18" t="s">
        <v>1</v>
      </c>
      <c r="F118" s="18" t="s">
        <v>11</v>
      </c>
      <c r="G118" s="18" t="s">
        <v>11</v>
      </c>
      <c r="H118" s="18" t="s">
        <v>2</v>
      </c>
      <c r="I118" s="18"/>
      <c r="J118" s="18" t="s">
        <v>13</v>
      </c>
    </row>
    <row r="119" spans="1:10" ht="15" thickTop="1" x14ac:dyDescent="0.3">
      <c r="A119" s="10">
        <v>1</v>
      </c>
      <c r="B119" s="32">
        <v>9745</v>
      </c>
      <c r="C119" s="26" t="s">
        <v>189</v>
      </c>
      <c r="D119" s="26" t="s">
        <v>190</v>
      </c>
      <c r="E119" s="26" t="s">
        <v>102</v>
      </c>
      <c r="F119" s="21">
        <v>321</v>
      </c>
      <c r="G119" s="21">
        <v>331</v>
      </c>
      <c r="H119" s="9">
        <f>SUM(F119+G119)</f>
        <v>652</v>
      </c>
      <c r="I119" s="26" t="s">
        <v>221</v>
      </c>
      <c r="J119" s="26" t="s">
        <v>222</v>
      </c>
    </row>
    <row r="120" spans="1:10" x14ac:dyDescent="0.3">
      <c r="A120" s="10">
        <v>3</v>
      </c>
      <c r="B120" s="32" t="s">
        <v>186</v>
      </c>
      <c r="C120" s="26" t="s">
        <v>181</v>
      </c>
      <c r="D120" s="26" t="s">
        <v>187</v>
      </c>
      <c r="E120" s="26" t="s">
        <v>140</v>
      </c>
      <c r="F120" s="21">
        <v>156</v>
      </c>
      <c r="G120" s="21">
        <v>157</v>
      </c>
      <c r="H120" s="9">
        <f>SUM(F120+G120)</f>
        <v>313</v>
      </c>
      <c r="I120" s="26" t="s">
        <v>191</v>
      </c>
      <c r="J120" s="26" t="s">
        <v>192</v>
      </c>
    </row>
    <row r="121" spans="1:10" x14ac:dyDescent="0.3">
      <c r="A121" s="7"/>
      <c r="B121" s="7"/>
      <c r="C121" s="31"/>
      <c r="D121" s="31"/>
      <c r="E121" s="31"/>
      <c r="F121" s="24"/>
      <c r="G121" s="24"/>
      <c r="H121" s="12"/>
      <c r="I121" s="12"/>
      <c r="J121" s="31"/>
    </row>
    <row r="122" spans="1:10" ht="18" thickBot="1" x14ac:dyDescent="0.35">
      <c r="A122" s="1"/>
      <c r="B122" s="1"/>
      <c r="C122" s="29" t="s">
        <v>28</v>
      </c>
      <c r="D122" s="15"/>
      <c r="E122" s="3"/>
      <c r="F122" s="4"/>
      <c r="G122" s="4"/>
      <c r="H122" s="4"/>
      <c r="I122" s="4"/>
      <c r="J122" s="14"/>
    </row>
    <row r="123" spans="1:10" ht="15.6" x14ac:dyDescent="0.3">
      <c r="A123" s="1"/>
      <c r="B123" s="1"/>
      <c r="C123" s="1"/>
      <c r="D123" s="1"/>
      <c r="E123" s="1"/>
      <c r="F123" s="1"/>
      <c r="G123" s="1"/>
      <c r="H123" s="1">
        <v>618</v>
      </c>
      <c r="I123" s="1"/>
      <c r="J123" s="14"/>
    </row>
    <row r="124" spans="1:10" ht="15" thickBot="1" x14ac:dyDescent="0.35">
      <c r="A124" s="18" t="s">
        <v>3</v>
      </c>
      <c r="B124" s="18"/>
      <c r="C124" s="18" t="s">
        <v>0</v>
      </c>
      <c r="D124" s="18"/>
      <c r="E124" s="18" t="s">
        <v>1</v>
      </c>
      <c r="F124" s="18" t="s">
        <v>11</v>
      </c>
      <c r="G124" s="18" t="s">
        <v>11</v>
      </c>
      <c r="H124" s="18" t="s">
        <v>2</v>
      </c>
      <c r="I124" s="18"/>
      <c r="J124" s="18" t="s">
        <v>13</v>
      </c>
    </row>
    <row r="125" spans="1:10" ht="15" thickTop="1" x14ac:dyDescent="0.3">
      <c r="A125" s="10">
        <v>1</v>
      </c>
      <c r="B125" s="32">
        <v>10043</v>
      </c>
      <c r="C125" s="26" t="s">
        <v>20</v>
      </c>
      <c r="D125" s="26" t="s">
        <v>195</v>
      </c>
      <c r="E125" s="26" t="s">
        <v>196</v>
      </c>
      <c r="F125" s="21">
        <v>302</v>
      </c>
      <c r="G125" s="21">
        <v>284</v>
      </c>
      <c r="H125" s="9">
        <f>SUM(F125+G125)</f>
        <v>586</v>
      </c>
      <c r="I125" s="26" t="s">
        <v>197</v>
      </c>
      <c r="J125" s="26" t="s">
        <v>198</v>
      </c>
    </row>
    <row r="126" spans="1:10" x14ac:dyDescent="0.3">
      <c r="A126" s="7"/>
      <c r="B126" s="7"/>
      <c r="C126" s="31"/>
      <c r="D126" s="31"/>
      <c r="E126" s="31"/>
      <c r="F126" s="24"/>
      <c r="G126" s="24"/>
      <c r="H126" s="12"/>
      <c r="I126" s="12"/>
      <c r="J126" s="31"/>
    </row>
    <row r="127" spans="1:10" ht="18" thickBot="1" x14ac:dyDescent="0.35">
      <c r="A127" s="1"/>
      <c r="B127" s="1"/>
      <c r="C127" s="29" t="s">
        <v>29</v>
      </c>
      <c r="D127" s="15"/>
      <c r="E127" s="3"/>
      <c r="F127" s="4"/>
      <c r="G127" s="4"/>
      <c r="H127" s="4"/>
      <c r="I127" s="4"/>
      <c r="J127" s="13"/>
    </row>
    <row r="128" spans="1:10" ht="15.6" x14ac:dyDescent="0.3">
      <c r="A128" s="1"/>
      <c r="B128" s="1"/>
      <c r="C128" s="1"/>
      <c r="D128" s="1"/>
      <c r="E128" s="1"/>
      <c r="F128" s="1"/>
      <c r="G128" s="1"/>
      <c r="H128" s="1">
        <v>701</v>
      </c>
      <c r="I128" s="1"/>
      <c r="J128" s="13"/>
    </row>
    <row r="129" spans="1:10" ht="15" thickBot="1" x14ac:dyDescent="0.35">
      <c r="A129" s="18" t="s">
        <v>3</v>
      </c>
      <c r="B129" s="18"/>
      <c r="C129" s="18" t="s">
        <v>0</v>
      </c>
      <c r="D129" s="18"/>
      <c r="E129" s="18" t="s">
        <v>1</v>
      </c>
      <c r="F129" s="18" t="s">
        <v>11</v>
      </c>
      <c r="G129" s="18" t="s">
        <v>11</v>
      </c>
      <c r="H129" s="18" t="s">
        <v>2</v>
      </c>
      <c r="I129" s="18"/>
      <c r="J129" s="18" t="s">
        <v>13</v>
      </c>
    </row>
    <row r="130" spans="1:10" ht="15" thickTop="1" x14ac:dyDescent="0.3">
      <c r="A130" s="10">
        <v>1</v>
      </c>
      <c r="B130" s="32">
        <v>1090</v>
      </c>
      <c r="C130" s="26" t="s">
        <v>43</v>
      </c>
      <c r="D130" s="26" t="s">
        <v>44</v>
      </c>
      <c r="E130" s="26" t="s">
        <v>199</v>
      </c>
      <c r="F130" s="21">
        <v>323</v>
      </c>
      <c r="G130" s="21">
        <v>337</v>
      </c>
      <c r="H130" s="9">
        <f>SUM(F130+G130)</f>
        <v>660</v>
      </c>
      <c r="I130" s="26" t="s">
        <v>200</v>
      </c>
      <c r="J130" s="26" t="s">
        <v>201</v>
      </c>
    </row>
    <row r="131" spans="1:10" x14ac:dyDescent="0.3">
      <c r="A131" s="35">
        <v>2</v>
      </c>
      <c r="B131" s="32" t="s">
        <v>193</v>
      </c>
      <c r="C131" s="26" t="s">
        <v>39</v>
      </c>
      <c r="D131" s="26" t="s">
        <v>194</v>
      </c>
      <c r="E131" s="26" t="s">
        <v>140</v>
      </c>
      <c r="F131" s="21">
        <v>302</v>
      </c>
      <c r="G131" s="21">
        <v>246</v>
      </c>
      <c r="H131" s="9">
        <f>SUM(F131+G131)</f>
        <v>548</v>
      </c>
      <c r="I131" s="26" t="s">
        <v>191</v>
      </c>
      <c r="J131" s="26" t="s">
        <v>192</v>
      </c>
    </row>
    <row r="132" spans="1:10" x14ac:dyDescent="0.3">
      <c r="A132" s="7"/>
      <c r="B132" s="33"/>
      <c r="C132" s="31"/>
      <c r="D132" s="31"/>
      <c r="E132" s="31"/>
      <c r="F132" s="24"/>
      <c r="G132" s="24"/>
      <c r="H132" s="12"/>
      <c r="I132" s="31"/>
      <c r="J132" s="31"/>
    </row>
    <row r="133" spans="1:10" ht="18" thickBot="1" x14ac:dyDescent="0.35">
      <c r="A133" s="1"/>
      <c r="B133" s="1"/>
      <c r="C133" s="29" t="s">
        <v>202</v>
      </c>
      <c r="D133" s="15"/>
      <c r="E133" s="3"/>
      <c r="F133" s="4"/>
      <c r="G133" s="4"/>
      <c r="H133" s="4"/>
      <c r="I133" s="4"/>
      <c r="J133" s="13"/>
    </row>
    <row r="134" spans="1:10" ht="15.6" x14ac:dyDescent="0.3">
      <c r="A134" s="1"/>
      <c r="B134" s="1"/>
      <c r="C134" s="1"/>
      <c r="D134" s="1"/>
      <c r="E134" s="1"/>
      <c r="F134" s="1"/>
      <c r="G134" s="1"/>
      <c r="H134" s="1">
        <v>697</v>
      </c>
      <c r="I134" s="1"/>
      <c r="J134" s="13"/>
    </row>
    <row r="135" spans="1:10" ht="15" thickBot="1" x14ac:dyDescent="0.35">
      <c r="A135" s="18" t="s">
        <v>3</v>
      </c>
      <c r="B135" s="18"/>
      <c r="C135" s="18" t="s">
        <v>0</v>
      </c>
      <c r="D135" s="18"/>
      <c r="E135" s="18" t="s">
        <v>1</v>
      </c>
      <c r="F135" s="18" t="s">
        <v>11</v>
      </c>
      <c r="G135" s="18" t="s">
        <v>11</v>
      </c>
      <c r="H135" s="18" t="s">
        <v>2</v>
      </c>
      <c r="I135" s="18"/>
      <c r="J135" s="18" t="s">
        <v>13</v>
      </c>
    </row>
    <row r="136" spans="1:10" ht="15" thickTop="1" x14ac:dyDescent="0.3">
      <c r="A136" s="10">
        <v>1</v>
      </c>
      <c r="B136" s="32">
        <v>10042</v>
      </c>
      <c r="C136" s="26" t="s">
        <v>39</v>
      </c>
      <c r="D136" s="26" t="s">
        <v>188</v>
      </c>
      <c r="E136" s="26" t="s">
        <v>196</v>
      </c>
      <c r="F136" s="21">
        <v>335</v>
      </c>
      <c r="G136" s="21">
        <v>328</v>
      </c>
      <c r="H136" s="9">
        <f t="shared" ref="H136:H141" si="5">SUM(F136+G136)</f>
        <v>663</v>
      </c>
      <c r="I136" s="26" t="s">
        <v>197</v>
      </c>
      <c r="J136" s="26" t="s">
        <v>198</v>
      </c>
    </row>
    <row r="137" spans="1:10" x14ac:dyDescent="0.3">
      <c r="A137" s="10">
        <v>2</v>
      </c>
      <c r="B137" s="32" t="s">
        <v>203</v>
      </c>
      <c r="C137" s="26" t="s">
        <v>34</v>
      </c>
      <c r="D137" s="26" t="s">
        <v>204</v>
      </c>
      <c r="E137" s="26" t="s">
        <v>117</v>
      </c>
      <c r="F137" s="21">
        <v>299</v>
      </c>
      <c r="G137" s="21">
        <v>273</v>
      </c>
      <c r="H137" s="9">
        <f t="shared" si="5"/>
        <v>572</v>
      </c>
      <c r="I137" s="26" t="s">
        <v>212</v>
      </c>
      <c r="J137" s="26" t="s">
        <v>213</v>
      </c>
    </row>
    <row r="138" spans="1:10" x14ac:dyDescent="0.3">
      <c r="A138" s="10">
        <v>3</v>
      </c>
      <c r="B138" s="32">
        <v>1156</v>
      </c>
      <c r="C138" s="26" t="s">
        <v>210</v>
      </c>
      <c r="D138" s="26" t="s">
        <v>66</v>
      </c>
      <c r="E138" s="26" t="s">
        <v>207</v>
      </c>
      <c r="F138" s="21">
        <v>288</v>
      </c>
      <c r="G138" s="21">
        <v>283</v>
      </c>
      <c r="H138" s="9">
        <f t="shared" si="5"/>
        <v>571</v>
      </c>
      <c r="I138" s="26" t="s">
        <v>154</v>
      </c>
      <c r="J138" s="26" t="s">
        <v>155</v>
      </c>
    </row>
    <row r="139" spans="1:10" x14ac:dyDescent="0.3">
      <c r="A139" s="10">
        <v>4</v>
      </c>
      <c r="B139" s="32">
        <v>9744</v>
      </c>
      <c r="C139" s="26" t="s">
        <v>35</v>
      </c>
      <c r="D139" s="26" t="s">
        <v>211</v>
      </c>
      <c r="E139" s="26" t="s">
        <v>149</v>
      </c>
      <c r="F139" s="21">
        <v>222</v>
      </c>
      <c r="G139" s="21">
        <v>230</v>
      </c>
      <c r="H139" s="9">
        <f t="shared" si="5"/>
        <v>452</v>
      </c>
      <c r="I139" s="26" t="s">
        <v>154</v>
      </c>
      <c r="J139" s="26" t="s">
        <v>155</v>
      </c>
    </row>
    <row r="140" spans="1:10" x14ac:dyDescent="0.3">
      <c r="A140" s="10">
        <v>5</v>
      </c>
      <c r="B140" s="32" t="s">
        <v>208</v>
      </c>
      <c r="C140" s="26" t="s">
        <v>23</v>
      </c>
      <c r="D140" s="26" t="s">
        <v>209</v>
      </c>
      <c r="E140" s="26" t="s">
        <v>117</v>
      </c>
      <c r="F140" s="21">
        <v>225</v>
      </c>
      <c r="G140" s="21">
        <v>226</v>
      </c>
      <c r="H140" s="9">
        <f t="shared" si="5"/>
        <v>451</v>
      </c>
      <c r="I140" s="26" t="s">
        <v>216</v>
      </c>
      <c r="J140" s="26" t="s">
        <v>127</v>
      </c>
    </row>
    <row r="141" spans="1:10" x14ac:dyDescent="0.3">
      <c r="A141" s="10">
        <v>6</v>
      </c>
      <c r="B141" s="32" t="s">
        <v>205</v>
      </c>
      <c r="C141" s="26" t="s">
        <v>206</v>
      </c>
      <c r="D141" s="26" t="s">
        <v>159</v>
      </c>
      <c r="E141" s="26" t="s">
        <v>207</v>
      </c>
      <c r="F141" s="21">
        <v>215</v>
      </c>
      <c r="G141" s="21">
        <v>199</v>
      </c>
      <c r="H141" s="9">
        <f t="shared" si="5"/>
        <v>414</v>
      </c>
      <c r="I141" s="26" t="s">
        <v>214</v>
      </c>
      <c r="J141" s="26" t="s">
        <v>215</v>
      </c>
    </row>
    <row r="142" spans="1:10" x14ac:dyDescent="0.3">
      <c r="A142" s="7"/>
      <c r="B142" s="7"/>
      <c r="C142" s="16"/>
      <c r="D142" s="17"/>
      <c r="E142" s="17"/>
      <c r="F142" s="6"/>
      <c r="G142" s="6"/>
      <c r="H142" s="12"/>
      <c r="I142" s="26"/>
      <c r="J142" s="26"/>
    </row>
    <row r="143" spans="1:10" x14ac:dyDescent="0.3">
      <c r="C143" t="s">
        <v>217</v>
      </c>
    </row>
    <row r="144" spans="1:10" x14ac:dyDescent="0.3">
      <c r="C144" s="5" t="s">
        <v>22</v>
      </c>
      <c r="D144" s="5"/>
      <c r="E144" s="1"/>
      <c r="F144" s="1"/>
      <c r="G144" s="1"/>
      <c r="H144" s="1"/>
      <c r="I144" s="1"/>
    </row>
    <row r="145" spans="3:10" x14ac:dyDescent="0.3">
      <c r="C145" s="5" t="s">
        <v>218</v>
      </c>
      <c r="D145" s="5"/>
      <c r="E145" s="1"/>
      <c r="F145" s="1"/>
      <c r="G145" s="1"/>
      <c r="H145" s="1"/>
      <c r="I145" s="1"/>
    </row>
    <row r="146" spans="3:10" x14ac:dyDescent="0.3">
      <c r="C146" s="5" t="s">
        <v>219</v>
      </c>
      <c r="D146" s="5"/>
      <c r="E146" s="1"/>
      <c r="F146" s="1"/>
      <c r="G146" s="1"/>
      <c r="H146" s="1"/>
      <c r="I146" s="1"/>
    </row>
    <row r="147" spans="3:10" x14ac:dyDescent="0.3">
      <c r="C147" s="5"/>
      <c r="D147" s="5"/>
      <c r="E147" s="1"/>
      <c r="F147" s="1"/>
      <c r="G147" s="1"/>
      <c r="H147" s="1"/>
      <c r="I147" s="1"/>
    </row>
    <row r="148" spans="3:10" x14ac:dyDescent="0.3">
      <c r="C148" s="20"/>
      <c r="D148" s="8"/>
      <c r="E148" s="1"/>
      <c r="F148" s="1"/>
      <c r="G148" s="1"/>
      <c r="H148" s="1"/>
      <c r="I148" s="1"/>
    </row>
    <row r="149" spans="3:10" x14ac:dyDescent="0.3">
      <c r="C149" s="36"/>
      <c r="D149" s="36"/>
      <c r="E149" s="36"/>
      <c r="F149" s="1"/>
      <c r="G149" s="1"/>
      <c r="H149" s="1"/>
      <c r="I149" s="1"/>
      <c r="J149" s="1"/>
    </row>
  </sheetData>
  <sortState ref="B136:J141">
    <sortCondition descending="1" ref="H136:H141"/>
  </sortState>
  <mergeCells count="2">
    <mergeCell ref="C149:E149"/>
    <mergeCell ref="E1:J9"/>
  </mergeCells>
  <phoneticPr fontId="7" type="noConversion"/>
  <pageMargins left="0.15748031496062992" right="0.55118110236220474" top="0.27559055118110237" bottom="0.43307086614173229" header="0.31496062992125984" footer="0.31496062992125984"/>
  <pageSetup paperSize="9" scale="85" orientation="landscape" r:id="rId1"/>
  <headerFooter alignWithMargins="0"/>
  <rowBreaks count="5" manualBreakCount="5">
    <brk id="38" max="9" man="1"/>
    <brk id="73" max="9" man="1"/>
    <brk id="109" max="9" man="1"/>
    <brk id="141" max="9" man="1"/>
    <brk id="14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DDR+DAR</vt:lpstr>
      <vt:lpstr>'DDR+DAR'!Nyomtatási_terület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Laboncz Csaba</cp:lastModifiedBy>
  <cp:lastPrinted>2017-05-27T11:56:30Z</cp:lastPrinted>
  <dcterms:created xsi:type="dcterms:W3CDTF">2012-02-25T05:23:09Z</dcterms:created>
  <dcterms:modified xsi:type="dcterms:W3CDTF">2017-05-30T13:14:11Z</dcterms:modified>
</cp:coreProperties>
</file>